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erita\PAGINA HUEVO\Viejos_agosto_2023\PARA SUBIR\"/>
    </mc:Choice>
  </mc:AlternateContent>
  <bookViews>
    <workbookView xWindow="0" yWindow="0" windowWidth="19200" windowHeight="7050"/>
  </bookViews>
  <sheets>
    <sheet name="Especie_Mes" sheetId="2" r:id="rId1"/>
    <sheet name="Especie_Puerto" sheetId="3" r:id="rId2"/>
    <sheet name="Especie_Flota" sheetId="1" r:id="rId3"/>
    <sheet name="Puerto_Mes" sheetId="5" r:id="rId4"/>
    <sheet name="Puerto_Flota" sheetId="4" r:id="rId5"/>
    <sheet name="Flota_Mes" sheetId="6" r:id="rId6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00" i="3" l="1"/>
  <c r="N100" i="3"/>
  <c r="M100" i="3"/>
  <c r="L100" i="3"/>
  <c r="K100" i="3"/>
  <c r="J100" i="3"/>
  <c r="I100" i="3"/>
  <c r="H100" i="3"/>
  <c r="G100" i="3"/>
  <c r="F100" i="3"/>
  <c r="E100" i="3"/>
  <c r="D100" i="3"/>
  <c r="C100" i="3"/>
  <c r="B100" i="3"/>
</calcChain>
</file>

<file path=xl/sharedStrings.xml><?xml version="1.0" encoding="utf-8"?>
<sst xmlns="http://schemas.openxmlformats.org/spreadsheetml/2006/main" count="457" uniqueCount="172">
  <si>
    <t>Desembarques de Capturas Marítimas Totales - Por Especie y Flota (t)</t>
  </si>
  <si>
    <t>Desembarques de Capturas Marítimas Totales - Por Especie y Puerto (t)</t>
  </si>
  <si>
    <t>Desembarques de Capturas Marítimas Totales - Por Especie y Mes (t)</t>
  </si>
  <si>
    <t>Desembarques de Capturas Marítimas Totales - Por Puerto y Flota (t)</t>
  </si>
  <si>
    <t>Desembarques de Capturas Marítimas Totales - Por Puerto y Mes (t)</t>
  </si>
  <si>
    <t>Desembarques de Capturas Marítimas Totales - Por Flota y Mes (t)</t>
  </si>
  <si>
    <t>Especie</t>
  </si>
  <si>
    <t>Peces</t>
  </si>
  <si>
    <t>Fresqueros</t>
  </si>
  <si>
    <t>Rada o Ría</t>
  </si>
  <si>
    <t>Costeros</t>
  </si>
  <si>
    <t>Total</t>
  </si>
  <si>
    <t>Mar del Plata</t>
  </si>
  <si>
    <t>Comodoro Rivadavia</t>
  </si>
  <si>
    <t>Rawson</t>
  </si>
  <si>
    <t>Enero</t>
  </si>
  <si>
    <t>Puerto</t>
  </si>
  <si>
    <t>Flota</t>
  </si>
  <si>
    <t>COSTEROS</t>
  </si>
  <si>
    <t>RADA O RIA</t>
  </si>
  <si>
    <t>Abadejo</t>
  </si>
  <si>
    <t>Besugo</t>
  </si>
  <si>
    <t>Gatuzo</t>
  </si>
  <si>
    <t>Lenguados nep</t>
  </si>
  <si>
    <t>Mero</t>
  </si>
  <si>
    <t>Pargo</t>
  </si>
  <si>
    <t>Pescadilla</t>
  </si>
  <si>
    <t>Pez ángel</t>
  </si>
  <si>
    <t>Pez gallo</t>
  </si>
  <si>
    <t>Pez palo</t>
  </si>
  <si>
    <t>Rayas nep</t>
  </si>
  <si>
    <t>Salmón de mar</t>
  </si>
  <si>
    <t>Salmonete</t>
  </si>
  <si>
    <t>Tiburones nep</t>
  </si>
  <si>
    <t>Subtotal</t>
  </si>
  <si>
    <t>Cangrejo</t>
  </si>
  <si>
    <t>Langostino</t>
  </si>
  <si>
    <t>Crustáceos</t>
  </si>
  <si>
    <t>MAR DEL PLATA</t>
  </si>
  <si>
    <t>COMODORO RIVADAVIA</t>
  </si>
  <si>
    <t>RAWSON</t>
  </si>
  <si>
    <t>Buenos Aires</t>
  </si>
  <si>
    <t>Chubut</t>
  </si>
  <si>
    <t>Santa Cruz</t>
  </si>
  <si>
    <t>SAN ANTONIO OESTE</t>
  </si>
  <si>
    <t>Río Negro</t>
  </si>
  <si>
    <t>San Antonio Oeste</t>
  </si>
  <si>
    <t>Otros Puertos</t>
  </si>
  <si>
    <t>Anchoa de banco</t>
  </si>
  <si>
    <t>Bacalao austral</t>
  </si>
  <si>
    <t>Bagre</t>
  </si>
  <si>
    <t>Chernia</t>
  </si>
  <si>
    <t>Corvina blanca</t>
  </si>
  <si>
    <t>Palometa</t>
  </si>
  <si>
    <t>Raya hocicuda / picuda</t>
  </si>
  <si>
    <t>Moluscos</t>
  </si>
  <si>
    <t>NECOCHEA/QUEQUEN</t>
  </si>
  <si>
    <t>PUERTO MADRYN</t>
  </si>
  <si>
    <t>SAN ANTONIO ESTE</t>
  </si>
  <si>
    <t>CALETA OLIVIA/PAULA</t>
  </si>
  <si>
    <t>Necochea</t>
  </si>
  <si>
    <t>Pto. Madryn</t>
  </si>
  <si>
    <t>San Antonio Este</t>
  </si>
  <si>
    <t>Caleta Paula</t>
  </si>
  <si>
    <t>Congeladores</t>
  </si>
  <si>
    <t>Arrastreros</t>
  </si>
  <si>
    <r>
      <t xml:space="preserve">Calamar </t>
    </r>
    <r>
      <rPr>
        <i/>
        <sz val="11"/>
        <color indexed="8"/>
        <rFont val="Calibri"/>
        <family val="2"/>
      </rPr>
      <t>Illex</t>
    </r>
  </si>
  <si>
    <r>
      <t xml:space="preserve">Calamar </t>
    </r>
    <r>
      <rPr>
        <i/>
        <sz val="11"/>
        <color indexed="8"/>
        <rFont val="Calibri"/>
        <family val="2"/>
      </rPr>
      <t>Loligo</t>
    </r>
  </si>
  <si>
    <t>Vieira, callos</t>
  </si>
  <si>
    <r>
      <t xml:space="preserve">Merluza </t>
    </r>
    <r>
      <rPr>
        <i/>
        <sz val="11"/>
        <color indexed="8"/>
        <rFont val="Calibri"/>
        <family val="2"/>
      </rPr>
      <t>hubbsi</t>
    </r>
    <r>
      <rPr>
        <sz val="11"/>
        <color theme="1"/>
        <rFont val="Calibri"/>
        <family val="2"/>
        <scheme val="minor"/>
      </rPr>
      <t xml:space="preserve"> S 41</t>
    </r>
  </si>
  <si>
    <t>ARRASTREROS</t>
  </si>
  <si>
    <t>Cazón</t>
  </si>
  <si>
    <t>Merluza negra</t>
  </si>
  <si>
    <t>Centolla</t>
  </si>
  <si>
    <r>
      <t xml:space="preserve">Merluza </t>
    </r>
    <r>
      <rPr>
        <i/>
        <sz val="11"/>
        <rFont val="Calibri"/>
        <family val="2"/>
      </rPr>
      <t>hubbsi</t>
    </r>
    <r>
      <rPr>
        <sz val="11"/>
        <rFont val="Calibri"/>
        <family val="2"/>
      </rPr>
      <t xml:space="preserve"> Golfo San Matías</t>
    </r>
  </si>
  <si>
    <t>Caballa al norte del 39º</t>
  </si>
  <si>
    <t>Caballa al sur del 39º</t>
  </si>
  <si>
    <r>
      <t xml:space="preserve">Merluza </t>
    </r>
    <r>
      <rPr>
        <i/>
        <sz val="11"/>
        <color indexed="8"/>
        <rFont val="Calibri"/>
        <family val="2"/>
      </rPr>
      <t>hubbsi</t>
    </r>
    <r>
      <rPr>
        <sz val="11"/>
        <color theme="1"/>
        <rFont val="Calibri"/>
        <family val="2"/>
        <scheme val="minor"/>
      </rPr>
      <t xml:space="preserve"> N 41º ZCPAU</t>
    </r>
  </si>
  <si>
    <r>
      <t xml:space="preserve">Merluza </t>
    </r>
    <r>
      <rPr>
        <i/>
        <sz val="11"/>
        <rFont val="Calibri"/>
        <family val="2"/>
      </rPr>
      <t>hubbsi</t>
    </r>
    <r>
      <rPr>
        <sz val="11"/>
        <rFont val="Calibri"/>
        <family val="2"/>
      </rPr>
      <t xml:space="preserve"> N 41º ZEEA</t>
    </r>
  </si>
  <si>
    <t>SAN JULIAN</t>
  </si>
  <si>
    <t>Altura</t>
  </si>
  <si>
    <t>ALTURA</t>
  </si>
  <si>
    <t>Brótola</t>
  </si>
  <si>
    <t>Papafigo</t>
  </si>
  <si>
    <t>Pescadilla real</t>
  </si>
  <si>
    <t>PTO. DESEADO</t>
  </si>
  <si>
    <t>Puerto Deseado</t>
  </si>
  <si>
    <t>Poteros</t>
  </si>
  <si>
    <t>POTEROS</t>
  </si>
  <si>
    <t>Rubio</t>
  </si>
  <si>
    <t>Sargo</t>
  </si>
  <si>
    <t>GRAL.LAVALLE</t>
  </si>
  <si>
    <t>Caracol</t>
  </si>
  <si>
    <t>Pez sable</t>
  </si>
  <si>
    <t>SAN CLEMENTE DEL TUYÚ</t>
  </si>
  <si>
    <t>OTROS PUERTOS</t>
  </si>
  <si>
    <t>Saraca</t>
  </si>
  <si>
    <t>Raya marmolada</t>
  </si>
  <si>
    <t>Pez limón</t>
  </si>
  <si>
    <t>Febrero</t>
  </si>
  <si>
    <t>Pampanito</t>
  </si>
  <si>
    <t>Savorín</t>
  </si>
  <si>
    <t>ROSALES</t>
  </si>
  <si>
    <t>Chucho</t>
  </si>
  <si>
    <t>Lisa</t>
  </si>
  <si>
    <t>Merluza de cola</t>
  </si>
  <si>
    <t>Notothenia</t>
  </si>
  <si>
    <t>CAMARONES</t>
  </si>
  <si>
    <t>ING. WHITE</t>
  </si>
  <si>
    <t>Ing. White</t>
  </si>
  <si>
    <t>Tramperos</t>
  </si>
  <si>
    <t>TRAMPEROS</t>
  </si>
  <si>
    <t>Marzo</t>
  </si>
  <si>
    <t>Bonito</t>
  </si>
  <si>
    <t>Congrio</t>
  </si>
  <si>
    <t>Cornalito</t>
  </si>
  <si>
    <t>Corvina negra</t>
  </si>
  <si>
    <t>Granadero</t>
  </si>
  <si>
    <t>Jurel</t>
  </si>
  <si>
    <t>Polaca</t>
  </si>
  <si>
    <t>Raya lisa</t>
  </si>
  <si>
    <t>Ushuaia</t>
  </si>
  <si>
    <t>Surimeros</t>
  </si>
  <si>
    <t>Tierra del Fuego</t>
  </si>
  <si>
    <t>SURIEMROS</t>
  </si>
  <si>
    <t>Merluza austral</t>
  </si>
  <si>
    <t>Pejerrey</t>
  </si>
  <si>
    <t>Tiburón espinoso</t>
  </si>
  <si>
    <t>Anchoíta al norte del 41º</t>
  </si>
  <si>
    <t>Camarón</t>
  </si>
  <si>
    <t>Abril</t>
  </si>
  <si>
    <t>Tangoneros</t>
  </si>
  <si>
    <t>TANGONEROS</t>
  </si>
  <si>
    <t>Raya de círculos</t>
  </si>
  <si>
    <t>Róbalo</t>
  </si>
  <si>
    <t>Congrio de profundidad</t>
  </si>
  <si>
    <t>Mayo</t>
  </si>
  <si>
    <t>RIO SALADO</t>
  </si>
  <si>
    <t>Burriqueta</t>
  </si>
  <si>
    <t>Cojinova</t>
  </si>
  <si>
    <t>Junio</t>
  </si>
  <si>
    <t>Castañeta</t>
  </si>
  <si>
    <t>Anchoíta al sur del 41º</t>
  </si>
  <si>
    <t>Palangreros</t>
  </si>
  <si>
    <t>PALANGREROS</t>
  </si>
  <si>
    <t>Julio</t>
  </si>
  <si>
    <t>BAHIA BLANCA</t>
  </si>
  <si>
    <t>Bahía Blanca</t>
  </si>
  <si>
    <t>Agosto</t>
  </si>
  <si>
    <t>Otras especies de peces</t>
  </si>
  <si>
    <t>Septiembre</t>
  </si>
  <si>
    <t>Octubre</t>
  </si>
  <si>
    <t>Noviembre</t>
  </si>
  <si>
    <t xml:space="preserve"> </t>
  </si>
  <si>
    <t>Diciembre</t>
  </si>
  <si>
    <t>Cifras actualizadas al 04/01/2024, sujetas a posibles modificaciones</t>
  </si>
  <si>
    <t>Atunes nep</t>
  </si>
  <si>
    <t>Tiburón bacota</t>
  </si>
  <si>
    <t>CALETA CORDOVA</t>
  </si>
  <si>
    <t>Centollón</t>
  </si>
  <si>
    <t>Período: 01/01/2016 - 31/12/2016</t>
  </si>
  <si>
    <t>Chanchito</t>
  </si>
  <si>
    <t>Morena</t>
  </si>
  <si>
    <t>Pez espada</t>
  </si>
  <si>
    <t>Testolín</t>
  </si>
  <si>
    <t>Raya pintada</t>
  </si>
  <si>
    <t>Tiburón moteado</t>
  </si>
  <si>
    <t>Tiburón pintaroja</t>
  </si>
  <si>
    <t>Mejillón</t>
  </si>
  <si>
    <t>Pulpos nep</t>
  </si>
  <si>
    <t>Otros puertos</t>
  </si>
  <si>
    <t>Almanza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</si>
</sst>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#,##0.0"/>
    <numFmt numFmtId="165" formatCode="_ * #,##0_ ;_ * \-#,##0_ ;_ * &quot;-&quot;??_ ;_ @_ "/>
  </numFmts>
  <fonts count="1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indexed="8"/>
      <name val="Calibri"/>
      <family val="2"/>
    </font>
    <font>
      <b/>
      <sz val="11"/>
      <color indexed="8"/>
      <name val="Calibri"/>
      <family val="2"/>
    </font>
    <font>
      <b/>
      <sz val="16"/>
      <color indexed="8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i/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/>
    <xf numFmtId="0" fontId="0" fillId="0" borderId="0" xfId="0" applyFont="1"/>
    <xf numFmtId="0" fontId="3" fillId="0" borderId="0" xfId="0" applyFont="1" applyFill="1" applyAlignment="1">
      <alignment horizontal="center"/>
    </xf>
    <xf numFmtId="0" fontId="0" fillId="0" borderId="0" xfId="0"/>
    <xf numFmtId="0" fontId="3" fillId="0" borderId="0" xfId="0" applyFont="1"/>
    <xf numFmtId="0" fontId="3" fillId="0" borderId="0" xfId="0" applyFont="1" applyAlignment="1"/>
    <xf numFmtId="0" fontId="0" fillId="0" borderId="0" xfId="0" applyFont="1"/>
    <xf numFmtId="164" fontId="0" fillId="0" borderId="0" xfId="0" applyNumberFormat="1" applyFont="1" applyAlignment="1">
      <alignment horizontal="right"/>
    </xf>
    <xf numFmtId="0" fontId="5" fillId="0" borderId="0" xfId="0" applyFont="1"/>
    <xf numFmtId="164" fontId="3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0" fontId="1" fillId="0" borderId="0" xfId="0" applyFont="1"/>
    <xf numFmtId="0" fontId="9" fillId="0" borderId="0" xfId="0" applyFont="1"/>
    <xf numFmtId="164" fontId="0" fillId="0" borderId="0" xfId="0" applyNumberFormat="1"/>
    <xf numFmtId="0" fontId="1" fillId="0" borderId="0" xfId="0" applyFont="1" applyAlignment="1"/>
    <xf numFmtId="165" fontId="0" fillId="0" borderId="0" xfId="1" applyNumberFormat="1" applyFont="1"/>
    <xf numFmtId="165" fontId="0" fillId="0" borderId="0" xfId="0" applyNumberFormat="1"/>
    <xf numFmtId="0" fontId="3" fillId="0" borderId="0" xfId="0" applyFont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457200</xdr:colOff>
      <xdr:row>1</xdr:row>
      <xdr:rowOff>174312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7200" cy="10601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504825</xdr:colOff>
      <xdr:row>1</xdr:row>
      <xdr:rowOff>174312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7200" cy="10601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447675</xdr:colOff>
      <xdr:row>1</xdr:row>
      <xdr:rowOff>174312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7200" cy="10601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314325</xdr:colOff>
      <xdr:row>1</xdr:row>
      <xdr:rowOff>174312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>
                <a:alpha val="0"/>
              </a:srgbClr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7200" cy="106013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5</xdr:col>
      <xdr:colOff>38100</xdr:colOff>
      <xdr:row>1</xdr:row>
      <xdr:rowOff>174312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0"/>
          <a:ext cx="4267200" cy="106013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257175</xdr:colOff>
      <xdr:row>1</xdr:row>
      <xdr:rowOff>174312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7200" cy="10601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tabSelected="1" zoomScaleNormal="100" workbookViewId="0"/>
  </sheetViews>
  <sheetFormatPr baseColWidth="10" defaultRowHeight="15" x14ac:dyDescent="0.25"/>
  <cols>
    <col min="1" max="1" width="32.7109375" customWidth="1"/>
    <col min="2" max="9" width="8.140625" bestFit="1" customWidth="1"/>
    <col min="10" max="10" width="11.42578125" bestFit="1" customWidth="1"/>
    <col min="11" max="11" width="8.140625" bestFit="1" customWidth="1"/>
    <col min="12" max="12" width="11" bestFit="1" customWidth="1"/>
    <col min="13" max="13" width="10.140625" bestFit="1" customWidth="1"/>
    <col min="14" max="14" width="9.140625" bestFit="1" customWidth="1"/>
  </cols>
  <sheetData>
    <row r="1" spans="1:14" ht="69.95" customHeight="1" x14ac:dyDescent="0.25"/>
    <row r="2" spans="1:14" s="2" customFormat="1" ht="21" x14ac:dyDescent="0.35">
      <c r="A2" s="4" t="s">
        <v>2</v>
      </c>
    </row>
    <row r="3" spans="1:14" s="2" customFormat="1" x14ac:dyDescent="0.25">
      <c r="A3" s="11" t="s">
        <v>160</v>
      </c>
    </row>
    <row r="4" spans="1:14" x14ac:dyDescent="0.25">
      <c r="A4" s="1" t="s">
        <v>155</v>
      </c>
    </row>
    <row r="6" spans="1:14" s="2" customFormat="1" x14ac:dyDescent="0.25">
      <c r="A6" s="5" t="s">
        <v>6</v>
      </c>
      <c r="B6" s="5"/>
    </row>
    <row r="7" spans="1:14" s="2" customFormat="1" x14ac:dyDescent="0.25">
      <c r="A7" s="5" t="s">
        <v>7</v>
      </c>
      <c r="B7" s="5" t="s">
        <v>15</v>
      </c>
      <c r="C7" s="2" t="s">
        <v>99</v>
      </c>
      <c r="D7" s="5" t="s">
        <v>112</v>
      </c>
      <c r="E7" s="5" t="s">
        <v>130</v>
      </c>
      <c r="F7" s="5" t="s">
        <v>136</v>
      </c>
      <c r="G7" s="5" t="s">
        <v>140</v>
      </c>
      <c r="H7" s="5" t="s">
        <v>145</v>
      </c>
      <c r="I7" s="5" t="s">
        <v>148</v>
      </c>
      <c r="J7" s="5" t="s">
        <v>150</v>
      </c>
      <c r="K7" s="5" t="s">
        <v>151</v>
      </c>
      <c r="L7" s="5" t="s">
        <v>152</v>
      </c>
      <c r="M7" s="5" t="s">
        <v>154</v>
      </c>
      <c r="N7" s="5" t="s">
        <v>11</v>
      </c>
    </row>
    <row r="8" spans="1:14" x14ac:dyDescent="0.25">
      <c r="A8" t="s">
        <v>20</v>
      </c>
      <c r="B8" s="18">
        <v>181.72299999999996</v>
      </c>
      <c r="C8" s="14">
        <v>390.84099999999984</v>
      </c>
      <c r="D8" s="14">
        <v>348.74499999999983</v>
      </c>
      <c r="E8" s="14">
        <v>299.27799999999985</v>
      </c>
      <c r="F8" s="14">
        <v>350.27200000000005</v>
      </c>
      <c r="G8" s="14">
        <v>208.04300000000012</v>
      </c>
      <c r="H8" s="14">
        <v>308.09100000000012</v>
      </c>
      <c r="I8" s="14">
        <v>311.4100000000002</v>
      </c>
      <c r="J8" s="14">
        <v>198.26699999999997</v>
      </c>
      <c r="K8" s="14">
        <v>191.88299999999992</v>
      </c>
      <c r="L8" s="14">
        <v>239.65899999999999</v>
      </c>
      <c r="M8" s="14">
        <v>270.298</v>
      </c>
      <c r="N8" s="14">
        <v>3298.5099999999993</v>
      </c>
    </row>
    <row r="9" spans="1:14" x14ac:dyDescent="0.25">
      <c r="A9" t="s">
        <v>48</v>
      </c>
      <c r="B9" s="18">
        <v>4.6780000000000008</v>
      </c>
      <c r="C9" s="14">
        <v>70.099999999999994</v>
      </c>
      <c r="D9" s="14">
        <v>38.161999999999978</v>
      </c>
      <c r="E9" s="14">
        <v>28.143999999999995</v>
      </c>
      <c r="F9" s="14">
        <v>20.478999999999999</v>
      </c>
      <c r="G9" s="14">
        <v>3.4589999999999992</v>
      </c>
      <c r="H9" s="14">
        <v>5.8680000000000012</v>
      </c>
      <c r="I9" s="14">
        <v>6.1340000000000003</v>
      </c>
      <c r="J9" s="14">
        <v>0.20200000000000001</v>
      </c>
      <c r="K9" s="14">
        <v>15.580000000000002</v>
      </c>
      <c r="L9" s="14">
        <v>47.834999999999994</v>
      </c>
      <c r="M9" s="14">
        <v>4.1099999999999994</v>
      </c>
      <c r="N9" s="14">
        <v>244.75100000000003</v>
      </c>
    </row>
    <row r="10" spans="1:14" x14ac:dyDescent="0.25">
      <c r="A10" s="10" t="s">
        <v>128</v>
      </c>
      <c r="B10" s="18">
        <v>0</v>
      </c>
      <c r="C10" s="14">
        <v>0</v>
      </c>
      <c r="D10" s="14">
        <v>0</v>
      </c>
      <c r="E10" s="14">
        <v>0</v>
      </c>
      <c r="F10" s="14">
        <v>92.115000000000009</v>
      </c>
      <c r="G10" s="14">
        <v>4.55</v>
      </c>
      <c r="H10" s="14">
        <v>0</v>
      </c>
      <c r="I10" s="14">
        <v>8.16</v>
      </c>
      <c r="J10" s="14">
        <v>719.02199999999993</v>
      </c>
      <c r="K10" s="14">
        <v>7540.1519999999991</v>
      </c>
      <c r="L10" s="14">
        <v>107.35599999999999</v>
      </c>
      <c r="M10" s="14">
        <v>0</v>
      </c>
      <c r="N10" s="14">
        <v>8471.3549999999996</v>
      </c>
    </row>
    <row r="11" spans="1:14" x14ac:dyDescent="0.25">
      <c r="A11" s="10" t="s">
        <v>142</v>
      </c>
      <c r="B11" s="18">
        <v>0</v>
      </c>
      <c r="C11" s="14">
        <v>0</v>
      </c>
      <c r="D11" s="14">
        <v>0</v>
      </c>
      <c r="E11" s="14">
        <v>0</v>
      </c>
      <c r="F11" s="14">
        <v>35.450000000000003</v>
      </c>
      <c r="G11" s="14">
        <v>163.595</v>
      </c>
      <c r="H11" s="14">
        <v>2.4500000000000002</v>
      </c>
      <c r="I11" s="14">
        <v>0</v>
      </c>
      <c r="J11" s="14">
        <v>0</v>
      </c>
      <c r="K11" s="14">
        <v>0.02</v>
      </c>
      <c r="L11" s="14">
        <v>6.2640000000000002</v>
      </c>
      <c r="M11" s="14">
        <v>33.394999999999996</v>
      </c>
      <c r="N11" s="14">
        <v>241.17400000000004</v>
      </c>
    </row>
    <row r="12" spans="1:14" x14ac:dyDescent="0.25">
      <c r="A12" s="10" t="s">
        <v>156</v>
      </c>
      <c r="B12" s="18">
        <v>0</v>
      </c>
      <c r="C12" s="14">
        <v>0</v>
      </c>
      <c r="D12" s="14">
        <v>0</v>
      </c>
      <c r="E12" s="14">
        <v>0.67599999999999993</v>
      </c>
      <c r="F12" s="14">
        <v>0.7420000000000001</v>
      </c>
      <c r="G12" s="14">
        <v>0.69900000000000007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2.117</v>
      </c>
    </row>
    <row r="13" spans="1:14" x14ac:dyDescent="0.25">
      <c r="A13" t="s">
        <v>49</v>
      </c>
      <c r="B13" s="18">
        <v>10.014999999999999</v>
      </c>
      <c r="C13" s="14">
        <v>258.69199999999995</v>
      </c>
      <c r="D13" s="14">
        <v>286.71700000000004</v>
      </c>
      <c r="E13" s="14">
        <v>228.892</v>
      </c>
      <c r="F13" s="14">
        <v>153.39599999999996</v>
      </c>
      <c r="G13" s="14">
        <v>206.38600000000002</v>
      </c>
      <c r="H13" s="14">
        <v>64.225999999999999</v>
      </c>
      <c r="I13" s="14">
        <v>98.423000000000016</v>
      </c>
      <c r="J13" s="14">
        <v>25.279000000000003</v>
      </c>
      <c r="K13" s="14">
        <v>259.53599999999994</v>
      </c>
      <c r="L13" s="14">
        <v>215.46099999999998</v>
      </c>
      <c r="M13" s="14">
        <v>203.44399999999996</v>
      </c>
      <c r="N13" s="14">
        <v>2010.4669999999999</v>
      </c>
    </row>
    <row r="14" spans="1:14" x14ac:dyDescent="0.25">
      <c r="A14" t="s">
        <v>50</v>
      </c>
      <c r="B14" s="18">
        <v>0.25600000000000001</v>
      </c>
      <c r="C14" s="14">
        <v>0.60499999999999998</v>
      </c>
      <c r="D14" s="14">
        <v>1.806</v>
      </c>
      <c r="E14" s="14">
        <v>2.5159999999999996</v>
      </c>
      <c r="F14" s="14">
        <v>2.1430000000000002</v>
      </c>
      <c r="G14" s="14">
        <v>0.56400000000000006</v>
      </c>
      <c r="H14" s="14">
        <v>2.7</v>
      </c>
      <c r="I14" s="14">
        <v>9.2999999999999999E-2</v>
      </c>
      <c r="J14" s="14">
        <v>0</v>
      </c>
      <c r="K14" s="14">
        <v>0.03</v>
      </c>
      <c r="L14" s="14">
        <v>9.0999999999999998E-2</v>
      </c>
      <c r="M14" s="14">
        <v>0.65200000000000002</v>
      </c>
      <c r="N14" s="14">
        <v>11.455999999999998</v>
      </c>
    </row>
    <row r="15" spans="1:14" x14ac:dyDescent="0.25">
      <c r="A15" t="s">
        <v>21</v>
      </c>
      <c r="B15" s="18">
        <v>205.32200000000003</v>
      </c>
      <c r="C15" s="14">
        <v>383.87400000000008</v>
      </c>
      <c r="D15" s="14">
        <v>376.16800000000006</v>
      </c>
      <c r="E15" s="14">
        <v>309.68599999999998</v>
      </c>
      <c r="F15" s="14">
        <v>325.41400000000016</v>
      </c>
      <c r="G15" s="14">
        <v>82.597999999999999</v>
      </c>
      <c r="H15" s="14">
        <v>44.738</v>
      </c>
      <c r="I15" s="14">
        <v>15.117999999999999</v>
      </c>
      <c r="J15" s="14">
        <v>10.191000000000001</v>
      </c>
      <c r="K15" s="14">
        <v>79.962999999999994</v>
      </c>
      <c r="L15" s="14">
        <v>649.00499999999977</v>
      </c>
      <c r="M15" s="14">
        <v>433.69099999999997</v>
      </c>
      <c r="N15" s="14">
        <v>2915.768</v>
      </c>
    </row>
    <row r="16" spans="1:14" x14ac:dyDescent="0.25">
      <c r="A16" s="10" t="s">
        <v>113</v>
      </c>
      <c r="B16" s="18">
        <v>0.9</v>
      </c>
      <c r="C16" s="14">
        <v>165.68900000000002</v>
      </c>
      <c r="D16" s="14">
        <v>0</v>
      </c>
      <c r="E16" s="14">
        <v>0.41200000000000003</v>
      </c>
      <c r="F16" s="14">
        <v>0</v>
      </c>
      <c r="G16" s="14">
        <v>5.7000000000000002E-2</v>
      </c>
      <c r="H16" s="14">
        <v>0</v>
      </c>
      <c r="I16" s="14">
        <v>3.96</v>
      </c>
      <c r="J16" s="14">
        <v>0</v>
      </c>
      <c r="K16" s="14">
        <v>0</v>
      </c>
      <c r="L16" s="14">
        <v>0</v>
      </c>
      <c r="M16" s="14">
        <v>0</v>
      </c>
      <c r="N16" s="14">
        <v>171.01800000000003</v>
      </c>
    </row>
    <row r="17" spans="1:14" x14ac:dyDescent="0.25">
      <c r="A17" s="10" t="s">
        <v>82</v>
      </c>
      <c r="B17" s="18">
        <v>9.6839999999999993</v>
      </c>
      <c r="C17" s="14">
        <v>23.772000000000002</v>
      </c>
      <c r="D17" s="14">
        <v>27.167000000000009</v>
      </c>
      <c r="E17" s="14">
        <v>18.609000000000005</v>
      </c>
      <c r="F17" s="14">
        <v>6.8800000000000008</v>
      </c>
      <c r="G17" s="14">
        <v>2.3339999999999992</v>
      </c>
      <c r="H17" s="14">
        <v>0.79300000000000015</v>
      </c>
      <c r="I17" s="14">
        <v>0.7410000000000001</v>
      </c>
      <c r="J17" s="14">
        <v>0.156</v>
      </c>
      <c r="K17" s="14">
        <v>3.3000000000000002E-2</v>
      </c>
      <c r="L17" s="14">
        <v>0.59000000000000008</v>
      </c>
      <c r="M17" s="14">
        <v>1.9040000000000001</v>
      </c>
      <c r="N17" s="14">
        <v>92.663000000000025</v>
      </c>
    </row>
    <row r="18" spans="1:14" x14ac:dyDescent="0.25">
      <c r="A18" s="10" t="s">
        <v>138</v>
      </c>
      <c r="B18" s="18">
        <v>0.35499999999999998</v>
      </c>
      <c r="C18" s="14">
        <v>1.5779999999999998</v>
      </c>
      <c r="D18" s="14">
        <v>0.36299999999999999</v>
      </c>
      <c r="E18" s="14">
        <v>0</v>
      </c>
      <c r="F18" s="14">
        <v>0</v>
      </c>
      <c r="G18" s="14">
        <v>0.32200000000000001</v>
      </c>
      <c r="H18" s="14">
        <v>0.06</v>
      </c>
      <c r="I18" s="14">
        <v>0</v>
      </c>
      <c r="J18" s="14">
        <v>0</v>
      </c>
      <c r="K18" s="14">
        <v>0</v>
      </c>
      <c r="L18" s="14">
        <v>6.6000000000000003E-2</v>
      </c>
      <c r="M18" s="14">
        <v>0.16500000000000001</v>
      </c>
      <c r="N18" s="14">
        <v>2.9089999999999998</v>
      </c>
    </row>
    <row r="19" spans="1:14" x14ac:dyDescent="0.25">
      <c r="A19" t="s">
        <v>75</v>
      </c>
      <c r="B19" s="18">
        <v>0</v>
      </c>
      <c r="C19" s="14">
        <v>0.36299999999999999</v>
      </c>
      <c r="D19" s="14">
        <v>1.65</v>
      </c>
      <c r="E19" s="14">
        <v>8.5910000000000011</v>
      </c>
      <c r="F19" s="14">
        <v>0.50900000000000001</v>
      </c>
      <c r="G19" s="14">
        <v>0.20399999999999999</v>
      </c>
      <c r="H19" s="14">
        <v>7.3100000000000005</v>
      </c>
      <c r="I19" s="14">
        <v>2.4749999999999996</v>
      </c>
      <c r="J19" s="14">
        <v>56.558</v>
      </c>
      <c r="K19" s="14">
        <v>8.9160000000000004</v>
      </c>
      <c r="L19" s="14">
        <v>1127.6490000000001</v>
      </c>
      <c r="M19" s="14">
        <v>411.88099999999997</v>
      </c>
      <c r="N19" s="14">
        <v>1626.1060000000002</v>
      </c>
    </row>
    <row r="20" spans="1:14" x14ac:dyDescent="0.25">
      <c r="A20" s="10" t="s">
        <v>76</v>
      </c>
      <c r="B20" s="18">
        <v>0.75</v>
      </c>
      <c r="C20" s="14">
        <v>4.8339999999999996</v>
      </c>
      <c r="D20" s="14">
        <v>16.497</v>
      </c>
      <c r="E20" s="14">
        <v>48.351000000000013</v>
      </c>
      <c r="F20" s="14">
        <v>0</v>
      </c>
      <c r="G20" s="14">
        <v>0.99000000000000021</v>
      </c>
      <c r="H20" s="14">
        <v>0</v>
      </c>
      <c r="I20" s="14">
        <v>2450.4710000000005</v>
      </c>
      <c r="J20" s="14">
        <v>4332.4869999999983</v>
      </c>
      <c r="K20" s="14">
        <v>1819.425</v>
      </c>
      <c r="L20" s="14">
        <v>193.92799999999997</v>
      </c>
      <c r="M20" s="14">
        <v>1493.6900000000003</v>
      </c>
      <c r="N20" s="14">
        <v>10361.422999999999</v>
      </c>
    </row>
    <row r="21" spans="1:14" x14ac:dyDescent="0.25">
      <c r="A21" s="10" t="s">
        <v>141</v>
      </c>
      <c r="B21" s="18">
        <v>0.96</v>
      </c>
      <c r="C21" s="14">
        <v>6.8439999999999994</v>
      </c>
      <c r="D21" s="14">
        <v>1.552</v>
      </c>
      <c r="E21" s="14">
        <v>1.8</v>
      </c>
      <c r="F21" s="14">
        <v>2.3410000000000002</v>
      </c>
      <c r="G21" s="14">
        <v>2.08</v>
      </c>
      <c r="H21" s="14">
        <v>2.3329999999999997</v>
      </c>
      <c r="I21" s="14">
        <v>176.85</v>
      </c>
      <c r="J21" s="14">
        <v>38.475999999999999</v>
      </c>
      <c r="K21" s="14">
        <v>3.6119999999999992</v>
      </c>
      <c r="L21" s="14">
        <v>3.7010000000000001</v>
      </c>
      <c r="M21" s="14">
        <v>4.42</v>
      </c>
      <c r="N21" s="14">
        <v>244.96899999999997</v>
      </c>
    </row>
    <row r="22" spans="1:14" x14ac:dyDescent="0.25">
      <c r="A22" t="s">
        <v>71</v>
      </c>
      <c r="B22" s="18">
        <v>0.26200000000000001</v>
      </c>
      <c r="C22" s="14">
        <v>0.55699999999999994</v>
      </c>
      <c r="D22" s="14">
        <v>0.48</v>
      </c>
      <c r="E22" s="14">
        <v>1.2749999999999999</v>
      </c>
      <c r="F22" s="14">
        <v>10.093000000000002</v>
      </c>
      <c r="G22" s="14">
        <v>27.309000000000001</v>
      </c>
      <c r="H22" s="14">
        <v>6.3449999999999998</v>
      </c>
      <c r="I22" s="14">
        <v>1.3340000000000001</v>
      </c>
      <c r="J22" s="14">
        <v>1.5970000000000002</v>
      </c>
      <c r="K22" s="14">
        <v>4.6390000000000002</v>
      </c>
      <c r="L22" s="14">
        <v>5.9269999999999996</v>
      </c>
      <c r="M22" s="14">
        <v>3.7440000000000002</v>
      </c>
      <c r="N22" s="14">
        <v>63.562000000000005</v>
      </c>
    </row>
    <row r="23" spans="1:14" x14ac:dyDescent="0.25">
      <c r="A23" s="10" t="s">
        <v>161</v>
      </c>
      <c r="B23" s="18">
        <v>0</v>
      </c>
      <c r="C23" s="14">
        <v>0</v>
      </c>
      <c r="D23" s="14">
        <v>2.2360000000000002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2.2360000000000002</v>
      </c>
    </row>
    <row r="24" spans="1:14" x14ac:dyDescent="0.25">
      <c r="A24" t="s">
        <v>51</v>
      </c>
      <c r="B24" s="18">
        <v>2.2449999999999997</v>
      </c>
      <c r="C24" s="14">
        <v>2.198</v>
      </c>
      <c r="D24" s="14">
        <v>0.49</v>
      </c>
      <c r="E24" s="14">
        <v>0.09</v>
      </c>
      <c r="F24" s="14">
        <v>4.5760000000000005</v>
      </c>
      <c r="G24" s="14">
        <v>4.96</v>
      </c>
      <c r="H24" s="14">
        <v>8.4589999999999996</v>
      </c>
      <c r="I24" s="14">
        <v>3.85</v>
      </c>
      <c r="J24" s="14">
        <v>3.1879999999999997</v>
      </c>
      <c r="K24" s="14">
        <v>4.3949999999999996</v>
      </c>
      <c r="L24" s="14">
        <v>2.8420000000000001</v>
      </c>
      <c r="M24" s="14">
        <v>1.33</v>
      </c>
      <c r="N24" s="14">
        <v>38.622999999999998</v>
      </c>
    </row>
    <row r="25" spans="1:14" x14ac:dyDescent="0.25">
      <c r="A25" s="10" t="s">
        <v>103</v>
      </c>
      <c r="B25" s="18">
        <v>0</v>
      </c>
      <c r="C25" s="14">
        <v>0</v>
      </c>
      <c r="D25" s="14">
        <v>0</v>
      </c>
      <c r="E25" s="14">
        <v>0</v>
      </c>
      <c r="F25" s="14">
        <v>2.1949999999999998</v>
      </c>
      <c r="G25" s="14">
        <v>0</v>
      </c>
      <c r="H25" s="14">
        <v>0</v>
      </c>
      <c r="I25" s="14">
        <v>0.10999999999999999</v>
      </c>
      <c r="J25" s="14">
        <v>0.3</v>
      </c>
      <c r="K25" s="14">
        <v>0.04</v>
      </c>
      <c r="L25" s="14">
        <v>1.7999999999999999E-2</v>
      </c>
      <c r="M25" s="14">
        <v>0.02</v>
      </c>
      <c r="N25" s="14">
        <v>2.6829999999999994</v>
      </c>
    </row>
    <row r="26" spans="1:14" x14ac:dyDescent="0.25">
      <c r="A26" s="13" t="s">
        <v>139</v>
      </c>
      <c r="B26" s="18">
        <v>3.8719999999999999</v>
      </c>
      <c r="C26" s="14">
        <v>0.436</v>
      </c>
      <c r="D26" s="14">
        <v>13.423</v>
      </c>
      <c r="E26" s="14">
        <v>0</v>
      </c>
      <c r="F26" s="14">
        <v>1.5879999999999999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19.319000000000003</v>
      </c>
    </row>
    <row r="27" spans="1:14" x14ac:dyDescent="0.25">
      <c r="A27" s="10" t="s">
        <v>114</v>
      </c>
      <c r="B27" s="18">
        <v>0</v>
      </c>
      <c r="C27" s="14">
        <v>0.12</v>
      </c>
      <c r="D27" s="14">
        <v>0.35299999999999998</v>
      </c>
      <c r="E27" s="14">
        <v>0.23500000000000001</v>
      </c>
      <c r="F27" s="14">
        <v>0.69499999999999995</v>
      </c>
      <c r="G27" s="14">
        <v>0.34300000000000008</v>
      </c>
      <c r="H27" s="14">
        <v>0.87000000000000011</v>
      </c>
      <c r="I27" s="14">
        <v>2.0999999999999996</v>
      </c>
      <c r="J27" s="14">
        <v>1.323</v>
      </c>
      <c r="K27" s="14">
        <v>0.158</v>
      </c>
      <c r="L27" s="14">
        <v>0.68000000000000016</v>
      </c>
      <c r="M27" s="14">
        <v>9.6000000000000002E-2</v>
      </c>
      <c r="N27" s="14">
        <v>6.9730000000000008</v>
      </c>
    </row>
    <row r="28" spans="1:14" x14ac:dyDescent="0.25">
      <c r="A28" s="13" t="s">
        <v>135</v>
      </c>
      <c r="B28" s="18">
        <v>0</v>
      </c>
      <c r="C28" s="14">
        <v>0.33300000000000002</v>
      </c>
      <c r="D28" s="14">
        <v>0</v>
      </c>
      <c r="E28" s="14">
        <v>0.255</v>
      </c>
      <c r="F28" s="14">
        <v>0.23799999999999999</v>
      </c>
      <c r="G28" s="14">
        <v>0.27800000000000002</v>
      </c>
      <c r="H28" s="14">
        <v>0.03</v>
      </c>
      <c r="I28" s="14">
        <v>0</v>
      </c>
      <c r="J28" s="14">
        <v>0</v>
      </c>
      <c r="K28" s="14">
        <v>0</v>
      </c>
      <c r="L28" s="14">
        <v>0</v>
      </c>
      <c r="M28" s="14">
        <v>4.2559999999999976</v>
      </c>
      <c r="N28" s="14">
        <v>5.3899999999999979</v>
      </c>
    </row>
    <row r="29" spans="1:14" x14ac:dyDescent="0.25">
      <c r="A29" s="13" t="s">
        <v>115</v>
      </c>
      <c r="B29" s="18">
        <v>0</v>
      </c>
      <c r="C29" s="14">
        <v>0.5</v>
      </c>
      <c r="D29" s="14">
        <v>189.30699999999999</v>
      </c>
      <c r="E29" s="14">
        <v>95.843999999999994</v>
      </c>
      <c r="F29" s="14">
        <v>30.276999999999997</v>
      </c>
      <c r="G29" s="14">
        <v>52.757000000000005</v>
      </c>
      <c r="H29" s="14">
        <v>3.6619999999999999</v>
      </c>
      <c r="I29" s="14">
        <v>23.215</v>
      </c>
      <c r="J29" s="14">
        <v>0</v>
      </c>
      <c r="K29" s="14">
        <v>0</v>
      </c>
      <c r="L29" s="14">
        <v>0</v>
      </c>
      <c r="M29" s="14">
        <v>0</v>
      </c>
      <c r="N29" s="14">
        <v>395.5619999999999</v>
      </c>
    </row>
    <row r="30" spans="1:14" x14ac:dyDescent="0.25">
      <c r="A30" t="s">
        <v>52</v>
      </c>
      <c r="B30" s="18">
        <v>863.82000000000028</v>
      </c>
      <c r="C30" s="14">
        <v>1014.6320000000001</v>
      </c>
      <c r="D30" s="14">
        <v>1092.883</v>
      </c>
      <c r="E30" s="14">
        <v>1945.693</v>
      </c>
      <c r="F30" s="14">
        <v>1806.4719999999998</v>
      </c>
      <c r="G30" s="14">
        <v>3742.4940000000001</v>
      </c>
      <c r="H30" s="14">
        <v>6066.0819999999976</v>
      </c>
      <c r="I30" s="14">
        <v>7511.4839999999958</v>
      </c>
      <c r="J30" s="14">
        <v>4257.9649999999983</v>
      </c>
      <c r="K30" s="14">
        <v>1981.6249999999995</v>
      </c>
      <c r="L30" s="14">
        <v>1173.866</v>
      </c>
      <c r="M30" s="14">
        <v>501.55700000000007</v>
      </c>
      <c r="N30" s="14">
        <v>31958.572999999997</v>
      </c>
    </row>
    <row r="31" spans="1:14" x14ac:dyDescent="0.25">
      <c r="A31" s="10" t="s">
        <v>116</v>
      </c>
      <c r="B31" s="18">
        <v>0</v>
      </c>
      <c r="C31" s="14">
        <v>0.05</v>
      </c>
      <c r="D31" s="14">
        <v>0.18</v>
      </c>
      <c r="E31" s="14">
        <v>0.25600000000000001</v>
      </c>
      <c r="F31" s="14">
        <v>22.549999999999997</v>
      </c>
      <c r="G31" s="14">
        <v>28.48</v>
      </c>
      <c r="H31" s="14">
        <v>11.08</v>
      </c>
      <c r="I31" s="14">
        <v>12.756</v>
      </c>
      <c r="J31" s="14">
        <v>5.8040000000000003</v>
      </c>
      <c r="K31" s="14">
        <v>0.17599999999999999</v>
      </c>
      <c r="L31" s="14">
        <v>0.21</v>
      </c>
      <c r="M31" s="14">
        <v>0.03</v>
      </c>
      <c r="N31" s="14">
        <v>81.572000000000003</v>
      </c>
    </row>
    <row r="32" spans="1:14" x14ac:dyDescent="0.25">
      <c r="A32" t="s">
        <v>22</v>
      </c>
      <c r="B32" s="18">
        <v>191.11499999999998</v>
      </c>
      <c r="C32" s="14">
        <v>234.74500000000003</v>
      </c>
      <c r="D32" s="14">
        <v>330.91</v>
      </c>
      <c r="E32" s="14">
        <v>693.1550000000002</v>
      </c>
      <c r="F32" s="14">
        <v>455.4790000000001</v>
      </c>
      <c r="G32" s="14">
        <v>284.52599999999995</v>
      </c>
      <c r="H32" s="14">
        <v>275.41200000000009</v>
      </c>
      <c r="I32" s="14">
        <v>311.35000000000014</v>
      </c>
      <c r="J32" s="14">
        <v>203.93499999999997</v>
      </c>
      <c r="K32" s="14">
        <v>273.50600000000003</v>
      </c>
      <c r="L32" s="14">
        <v>185.36499999999998</v>
      </c>
      <c r="M32" s="14">
        <v>98.25</v>
      </c>
      <c r="N32" s="14">
        <v>3537.7480000000005</v>
      </c>
    </row>
    <row r="33" spans="1:14" x14ac:dyDescent="0.25">
      <c r="A33" s="10" t="s">
        <v>117</v>
      </c>
      <c r="B33" s="18">
        <v>0</v>
      </c>
      <c r="C33" s="14">
        <v>20.608999999999998</v>
      </c>
      <c r="D33" s="14">
        <v>22.096999999999998</v>
      </c>
      <c r="E33" s="14">
        <v>1.49</v>
      </c>
      <c r="F33" s="14">
        <v>78.962000000000018</v>
      </c>
      <c r="G33" s="14">
        <v>367.27399999999994</v>
      </c>
      <c r="H33" s="14">
        <v>1543.5139999999999</v>
      </c>
      <c r="I33" s="14">
        <v>39.929000000000002</v>
      </c>
      <c r="J33" s="14">
        <v>0</v>
      </c>
      <c r="K33" s="14">
        <v>144.06099999999998</v>
      </c>
      <c r="L33" s="14">
        <v>10.002000000000001</v>
      </c>
      <c r="M33" s="14">
        <v>5.1479999999999997</v>
      </c>
      <c r="N33" s="14">
        <v>2233.0860000000002</v>
      </c>
    </row>
    <row r="34" spans="1:14" x14ac:dyDescent="0.25">
      <c r="A34" s="15" t="s">
        <v>118</v>
      </c>
      <c r="B34" s="18">
        <v>0.15</v>
      </c>
      <c r="C34" s="14">
        <v>2.66</v>
      </c>
      <c r="D34" s="14">
        <v>2.25</v>
      </c>
      <c r="E34" s="14">
        <v>1.0029999999999999</v>
      </c>
      <c r="F34" s="14">
        <v>2.8590000000000004</v>
      </c>
      <c r="G34" s="14">
        <v>0.35</v>
      </c>
      <c r="H34" s="14">
        <v>0.44999999999999996</v>
      </c>
      <c r="I34" s="14">
        <v>20.192999999999998</v>
      </c>
      <c r="J34" s="14">
        <v>2.7500000000000004</v>
      </c>
      <c r="K34" s="14">
        <v>1.6800000000000002</v>
      </c>
      <c r="L34" s="14">
        <v>1.03</v>
      </c>
      <c r="M34" s="14">
        <v>19.544</v>
      </c>
      <c r="N34" s="14">
        <v>54.918999999999997</v>
      </c>
    </row>
    <row r="35" spans="1:14" x14ac:dyDescent="0.25">
      <c r="A35" s="8" t="s">
        <v>23</v>
      </c>
      <c r="B35" s="18">
        <v>527.30999999999995</v>
      </c>
      <c r="C35" s="14">
        <v>729.71199999999999</v>
      </c>
      <c r="D35" s="14">
        <v>860.62100000000032</v>
      </c>
      <c r="E35" s="14">
        <v>663.43099999999993</v>
      </c>
      <c r="F35" s="14">
        <v>378.42299999999994</v>
      </c>
      <c r="G35" s="14">
        <v>157.34899999999996</v>
      </c>
      <c r="H35" s="14">
        <v>138.76799999999992</v>
      </c>
      <c r="I35" s="14">
        <v>155.93200000000002</v>
      </c>
      <c r="J35" s="14">
        <v>104.19000000000003</v>
      </c>
      <c r="K35" s="14">
        <v>153.61900000000009</v>
      </c>
      <c r="L35" s="14">
        <v>440.67300000000012</v>
      </c>
      <c r="M35" s="14">
        <v>341.37399999999991</v>
      </c>
      <c r="N35" s="14">
        <v>4651.402</v>
      </c>
    </row>
    <row r="36" spans="1:14" x14ac:dyDescent="0.25">
      <c r="A36" s="15" t="s">
        <v>104</v>
      </c>
      <c r="B36" s="18">
        <v>4.6439999999999992</v>
      </c>
      <c r="C36" s="14">
        <v>4.0149999999999997</v>
      </c>
      <c r="D36" s="14">
        <v>5.2249999999999996</v>
      </c>
      <c r="E36" s="14">
        <v>1.236</v>
      </c>
      <c r="F36" s="14">
        <v>5.1089999999999991</v>
      </c>
      <c r="G36" s="14">
        <v>15.525</v>
      </c>
      <c r="H36" s="14">
        <v>12.036</v>
      </c>
      <c r="I36" s="14">
        <v>4.6289999999999996</v>
      </c>
      <c r="J36" s="14">
        <v>3.8730000000000007</v>
      </c>
      <c r="K36" s="14">
        <v>0.61</v>
      </c>
      <c r="L36" s="14">
        <v>4.8119999999999994</v>
      </c>
      <c r="M36" s="14">
        <v>5.8840000000000003</v>
      </c>
      <c r="N36" s="14">
        <v>67.597999999999985</v>
      </c>
    </row>
    <row r="37" spans="1:14" x14ac:dyDescent="0.25">
      <c r="A37" s="15" t="s">
        <v>125</v>
      </c>
      <c r="B37" s="18">
        <v>100.63199999999999</v>
      </c>
      <c r="C37" s="14">
        <v>922.24300000000028</v>
      </c>
      <c r="D37" s="14">
        <v>879.27699999999993</v>
      </c>
      <c r="E37" s="14">
        <v>62.588999999999992</v>
      </c>
      <c r="F37" s="14">
        <v>303.09700000000004</v>
      </c>
      <c r="G37" s="14">
        <v>40.721999999999994</v>
      </c>
      <c r="H37" s="14">
        <v>29.25</v>
      </c>
      <c r="I37" s="14">
        <v>14.472000000000001</v>
      </c>
      <c r="J37" s="14">
        <v>0</v>
      </c>
      <c r="K37" s="14">
        <v>60.650999999999982</v>
      </c>
      <c r="L37" s="14">
        <v>38.637</v>
      </c>
      <c r="M37" s="14">
        <v>622.4</v>
      </c>
      <c r="N37" s="14">
        <v>3073.9700000000007</v>
      </c>
    </row>
    <row r="38" spans="1:14" x14ac:dyDescent="0.25">
      <c r="A38" s="10" t="s">
        <v>105</v>
      </c>
      <c r="B38" s="18">
        <v>939.81299999999987</v>
      </c>
      <c r="C38" s="14">
        <v>7618.9200000000019</v>
      </c>
      <c r="D38" s="14">
        <v>4723.5679999999993</v>
      </c>
      <c r="E38" s="14">
        <v>1172.9619999999998</v>
      </c>
      <c r="F38" s="14">
        <v>3357.0509999999999</v>
      </c>
      <c r="G38" s="14">
        <v>1082.2699999999995</v>
      </c>
      <c r="H38" s="14">
        <v>1295.3559999999998</v>
      </c>
      <c r="I38" s="14">
        <v>3602.6060000000002</v>
      </c>
      <c r="J38" s="14">
        <v>1084.1510000000001</v>
      </c>
      <c r="K38" s="14">
        <v>5074.8070000000016</v>
      </c>
      <c r="L38" s="14">
        <v>1116.942</v>
      </c>
      <c r="M38" s="14">
        <v>3861.8670000000011</v>
      </c>
      <c r="N38" s="14">
        <v>34930.313000000002</v>
      </c>
    </row>
    <row r="39" spans="1:14" x14ac:dyDescent="0.25">
      <c r="A39" s="15" t="s">
        <v>74</v>
      </c>
      <c r="B39" s="18">
        <v>638.375</v>
      </c>
      <c r="C39" s="14">
        <v>345.32599999999996</v>
      </c>
      <c r="D39" s="14">
        <v>399.40199999999993</v>
      </c>
      <c r="E39" s="14">
        <v>182.28299999999999</v>
      </c>
      <c r="F39" s="14">
        <v>320.69300000000004</v>
      </c>
      <c r="G39" s="14">
        <v>446.57499999999999</v>
      </c>
      <c r="H39" s="14">
        <v>352.935</v>
      </c>
      <c r="I39" s="14">
        <v>323.16300000000001</v>
      </c>
      <c r="J39" s="14">
        <v>66.574000000000012</v>
      </c>
      <c r="K39" s="14">
        <v>14.893000000000001</v>
      </c>
      <c r="L39" s="14">
        <v>36.446000000000005</v>
      </c>
      <c r="M39" s="14">
        <v>39.343999999999994</v>
      </c>
      <c r="N39" s="14">
        <v>3166.009</v>
      </c>
    </row>
    <row r="40" spans="1:14" x14ac:dyDescent="0.25">
      <c r="A40" s="10" t="s">
        <v>77</v>
      </c>
      <c r="B40" s="18">
        <v>8.6389999999999976</v>
      </c>
      <c r="C40" s="14">
        <v>22.416</v>
      </c>
      <c r="D40" s="14">
        <v>197.72900000000004</v>
      </c>
      <c r="E40" s="14">
        <v>1322.1100000000006</v>
      </c>
      <c r="F40" s="14">
        <v>4358.4010000000017</v>
      </c>
      <c r="G40" s="14">
        <v>1331.4559999999997</v>
      </c>
      <c r="H40" s="14">
        <v>134.22300000000004</v>
      </c>
      <c r="I40" s="14">
        <v>39.691999999999986</v>
      </c>
      <c r="J40" s="14">
        <v>32.214999999999989</v>
      </c>
      <c r="K40" s="14">
        <v>114.60600000000002</v>
      </c>
      <c r="L40" s="14">
        <v>118.36199999999995</v>
      </c>
      <c r="M40" s="14">
        <v>317.51600000000008</v>
      </c>
      <c r="N40" s="14">
        <v>7997.3650000000016</v>
      </c>
    </row>
    <row r="41" spans="1:14" x14ac:dyDescent="0.25">
      <c r="A41" s="15" t="s">
        <v>78</v>
      </c>
      <c r="B41" s="18">
        <v>17.989000000000001</v>
      </c>
      <c r="C41" s="14">
        <v>29.759</v>
      </c>
      <c r="D41" s="14">
        <v>139.89400000000003</v>
      </c>
      <c r="E41" s="14">
        <v>3918.9110000000019</v>
      </c>
      <c r="F41" s="14">
        <v>5983.4650000000011</v>
      </c>
      <c r="G41" s="14">
        <v>4721.1639999999998</v>
      </c>
      <c r="H41" s="14">
        <v>2256.1919999999996</v>
      </c>
      <c r="I41" s="14">
        <v>889.2109999999999</v>
      </c>
      <c r="J41" s="14">
        <v>2579.9379999999996</v>
      </c>
      <c r="K41" s="14">
        <v>5643.7929999999978</v>
      </c>
      <c r="L41" s="14">
        <v>5205.9939999999979</v>
      </c>
      <c r="M41" s="14">
        <v>197.96100000000007</v>
      </c>
      <c r="N41" s="14">
        <v>31584.270999999997</v>
      </c>
    </row>
    <row r="42" spans="1:14" x14ac:dyDescent="0.25">
      <c r="A42" t="s">
        <v>69</v>
      </c>
      <c r="B42" s="18">
        <v>7999.9100000000017</v>
      </c>
      <c r="C42" s="14">
        <v>18278.89899999999</v>
      </c>
      <c r="D42" s="14">
        <v>20961.566999999995</v>
      </c>
      <c r="E42" s="14">
        <v>23447.747000000007</v>
      </c>
      <c r="F42" s="14">
        <v>19723.688000000006</v>
      </c>
      <c r="G42" s="14">
        <v>23151.909</v>
      </c>
      <c r="H42" s="14">
        <v>21270.451999999997</v>
      </c>
      <c r="I42" s="14">
        <v>26512.671999999984</v>
      </c>
      <c r="J42" s="14">
        <v>22320.776999999995</v>
      </c>
      <c r="K42" s="14">
        <v>25683.649999999991</v>
      </c>
      <c r="L42" s="14">
        <v>15058.575000000006</v>
      </c>
      <c r="M42" s="14">
        <v>15796.252</v>
      </c>
      <c r="N42" s="14">
        <v>240206.098</v>
      </c>
    </row>
    <row r="43" spans="1:14" x14ac:dyDescent="0.25">
      <c r="A43" s="8" t="s">
        <v>72</v>
      </c>
      <c r="B43" s="18">
        <v>53.737000000000002</v>
      </c>
      <c r="C43" s="14">
        <v>646.47600000000011</v>
      </c>
      <c r="D43" s="14">
        <v>485.00399999999996</v>
      </c>
      <c r="E43" s="14">
        <v>119.276</v>
      </c>
      <c r="F43" s="14">
        <v>133.85400000000001</v>
      </c>
      <c r="G43" s="14">
        <v>26.727</v>
      </c>
      <c r="H43" s="14">
        <v>206.619</v>
      </c>
      <c r="I43" s="14">
        <v>214.41399999999996</v>
      </c>
      <c r="J43" s="14">
        <v>5.4000000000000006E-2</v>
      </c>
      <c r="K43" s="14">
        <v>817.67000000000007</v>
      </c>
      <c r="L43" s="14">
        <v>514.89600000000007</v>
      </c>
      <c r="M43" s="14">
        <v>434.58599999999996</v>
      </c>
      <c r="N43" s="14">
        <v>3653.3130000000001</v>
      </c>
    </row>
    <row r="44" spans="1:14" x14ac:dyDescent="0.25">
      <c r="A44" s="8" t="s">
        <v>24</v>
      </c>
      <c r="B44" s="18">
        <v>120.96600000000002</v>
      </c>
      <c r="C44" s="14">
        <v>109.06800000000001</v>
      </c>
      <c r="D44" s="14">
        <v>139.7579999999999</v>
      </c>
      <c r="E44" s="14">
        <v>100.62899999999995</v>
      </c>
      <c r="F44" s="14">
        <v>81.393999999999949</v>
      </c>
      <c r="G44" s="14">
        <v>43.784000000000006</v>
      </c>
      <c r="H44" s="14">
        <v>20.983000000000001</v>
      </c>
      <c r="I44" s="14">
        <v>24.867000000000012</v>
      </c>
      <c r="J44" s="14">
        <v>22.096</v>
      </c>
      <c r="K44" s="14">
        <v>46.963999999999999</v>
      </c>
      <c r="L44" s="14">
        <v>365.476</v>
      </c>
      <c r="M44" s="14">
        <v>70.291000000000011</v>
      </c>
      <c r="N44" s="14">
        <v>1146.2759999999996</v>
      </c>
    </row>
    <row r="45" spans="1:14" x14ac:dyDescent="0.25">
      <c r="A45" s="10" t="s">
        <v>162</v>
      </c>
      <c r="B45" s="18">
        <v>0</v>
      </c>
      <c r="C45" s="14">
        <v>0</v>
      </c>
      <c r="D45" s="14">
        <v>0</v>
      </c>
      <c r="E45" s="14">
        <v>0</v>
      </c>
      <c r="F45" s="14">
        <v>5.2999999999999999E-2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5.2999999999999999E-2</v>
      </c>
    </row>
    <row r="46" spans="1:14" x14ac:dyDescent="0.25">
      <c r="A46" s="10" t="s">
        <v>106</v>
      </c>
      <c r="B46" s="18">
        <v>1.4890000000000001</v>
      </c>
      <c r="C46" s="14">
        <v>10.951000000000002</v>
      </c>
      <c r="D46" s="14">
        <v>80.673999999999992</v>
      </c>
      <c r="E46" s="14">
        <v>24.915000000000003</v>
      </c>
      <c r="F46" s="14">
        <v>37.227999999999987</v>
      </c>
      <c r="G46" s="14">
        <v>83.202000000000027</v>
      </c>
      <c r="H46" s="14">
        <v>79.012999999999991</v>
      </c>
      <c r="I46" s="14">
        <v>31.571000000000002</v>
      </c>
      <c r="J46" s="14">
        <v>90.775999999999996</v>
      </c>
      <c r="K46" s="14">
        <v>82.052999999999983</v>
      </c>
      <c r="L46" s="14">
        <v>6.7530000000000001</v>
      </c>
      <c r="M46" s="14">
        <v>380.91399999999999</v>
      </c>
      <c r="N46" s="14">
        <v>909.53899999999999</v>
      </c>
    </row>
    <row r="47" spans="1:14" x14ac:dyDescent="0.25">
      <c r="A47" s="8" t="s">
        <v>53</v>
      </c>
      <c r="B47" s="18">
        <v>53.431000000000004</v>
      </c>
      <c r="C47" s="14">
        <v>41.253999999999991</v>
      </c>
      <c r="D47" s="14">
        <v>14.521000000000001</v>
      </c>
      <c r="E47" s="14">
        <v>33.646000000000008</v>
      </c>
      <c r="F47" s="14">
        <v>25.514999999999997</v>
      </c>
      <c r="G47" s="14">
        <v>9.6250000000000018</v>
      </c>
      <c r="H47" s="14">
        <v>15.203999999999997</v>
      </c>
      <c r="I47" s="14">
        <v>33.476999999999997</v>
      </c>
      <c r="J47" s="14">
        <v>18.638000000000002</v>
      </c>
      <c r="K47" s="14">
        <v>22.167999999999992</v>
      </c>
      <c r="L47" s="14">
        <v>64.942999999999998</v>
      </c>
      <c r="M47" s="14">
        <v>15.601000000000001</v>
      </c>
      <c r="N47" s="14">
        <v>348.02299999999997</v>
      </c>
    </row>
    <row r="48" spans="1:14" x14ac:dyDescent="0.25">
      <c r="A48" s="10" t="s">
        <v>100</v>
      </c>
      <c r="B48" s="18">
        <v>2.0869999999999997</v>
      </c>
      <c r="C48" s="14">
        <v>78.622999999999976</v>
      </c>
      <c r="D48" s="14">
        <v>226.3000000000001</v>
      </c>
      <c r="E48" s="14">
        <v>466.61399999999992</v>
      </c>
      <c r="F48" s="14">
        <v>216.84099999999998</v>
      </c>
      <c r="G48" s="14">
        <v>307.10999999999979</v>
      </c>
      <c r="H48" s="14">
        <v>18.923999999999996</v>
      </c>
      <c r="I48" s="14">
        <v>44.662000000000006</v>
      </c>
      <c r="J48" s="14">
        <v>14.624999999999995</v>
      </c>
      <c r="K48" s="14">
        <v>30.264000000000014</v>
      </c>
      <c r="L48" s="14">
        <v>8.7160000000000011</v>
      </c>
      <c r="M48" s="14">
        <v>140.20699999999999</v>
      </c>
      <c r="N48" s="14">
        <v>1554.973</v>
      </c>
    </row>
    <row r="49" spans="1:14" x14ac:dyDescent="0.25">
      <c r="A49" s="10" t="s">
        <v>83</v>
      </c>
      <c r="B49" s="18">
        <v>1.9659999999999997</v>
      </c>
      <c r="C49" s="14">
        <v>1.41</v>
      </c>
      <c r="D49" s="14">
        <v>10.220999999999998</v>
      </c>
      <c r="E49" s="14">
        <v>209.99700000000004</v>
      </c>
      <c r="F49" s="14">
        <v>55.612000000000002</v>
      </c>
      <c r="G49" s="14">
        <v>28.734000000000002</v>
      </c>
      <c r="H49" s="14">
        <v>5.7249999999999996</v>
      </c>
      <c r="I49" s="14">
        <v>14.717000000000001</v>
      </c>
      <c r="J49" s="14">
        <v>6.1690000000000005</v>
      </c>
      <c r="K49" s="14">
        <v>22.230999999999998</v>
      </c>
      <c r="L49" s="14">
        <v>33.112000000000002</v>
      </c>
      <c r="M49" s="14">
        <v>164.75800000000001</v>
      </c>
      <c r="N49" s="14">
        <v>554.65200000000004</v>
      </c>
    </row>
    <row r="50" spans="1:14" x14ac:dyDescent="0.25">
      <c r="A50" t="s">
        <v>25</v>
      </c>
      <c r="B50" s="18">
        <v>92.53700000000002</v>
      </c>
      <c r="C50" s="14">
        <v>126.55300000000001</v>
      </c>
      <c r="D50" s="14">
        <v>143.39099999999996</v>
      </c>
      <c r="E50" s="14">
        <v>82.298999999999964</v>
      </c>
      <c r="F50" s="14">
        <v>159.47499999999997</v>
      </c>
      <c r="G50" s="14">
        <v>19.400999999999996</v>
      </c>
      <c r="H50" s="14">
        <v>4.5439999999999996</v>
      </c>
      <c r="I50" s="14">
        <v>12.097</v>
      </c>
      <c r="J50" s="14">
        <v>6.4169999999999998</v>
      </c>
      <c r="K50" s="14">
        <v>10.446999999999999</v>
      </c>
      <c r="L50" s="14">
        <v>26.776999999999997</v>
      </c>
      <c r="M50" s="14">
        <v>29.685000000000006</v>
      </c>
      <c r="N50" s="14">
        <v>713.62299999999993</v>
      </c>
    </row>
    <row r="51" spans="1:14" x14ac:dyDescent="0.25">
      <c r="A51" s="10" t="s">
        <v>126</v>
      </c>
      <c r="B51" s="18">
        <v>0</v>
      </c>
      <c r="C51" s="14">
        <v>1.65</v>
      </c>
      <c r="D51" s="14">
        <v>1.21</v>
      </c>
      <c r="E51" s="14">
        <v>0.35000000000000003</v>
      </c>
      <c r="F51" s="14">
        <v>3.5839999999999996</v>
      </c>
      <c r="G51" s="14">
        <v>0.15</v>
      </c>
      <c r="H51" s="14">
        <v>1.23</v>
      </c>
      <c r="I51" s="14">
        <v>0.54600000000000004</v>
      </c>
      <c r="J51" s="14">
        <v>0.32</v>
      </c>
      <c r="K51" s="14">
        <v>0.03</v>
      </c>
      <c r="L51" s="14">
        <v>1.3030000000000002</v>
      </c>
      <c r="M51" s="14">
        <v>0</v>
      </c>
      <c r="N51" s="14">
        <v>10.372999999999999</v>
      </c>
    </row>
    <row r="52" spans="1:14" x14ac:dyDescent="0.25">
      <c r="A52" t="s">
        <v>26</v>
      </c>
      <c r="B52" s="18">
        <v>746.97500000000014</v>
      </c>
      <c r="C52" s="14">
        <v>783.58000000000015</v>
      </c>
      <c r="D52" s="14">
        <v>957.91200000000038</v>
      </c>
      <c r="E52" s="14">
        <v>893.80300000000011</v>
      </c>
      <c r="F52" s="14">
        <v>697.01699999999971</v>
      </c>
      <c r="G52" s="14">
        <v>680.27599999999984</v>
      </c>
      <c r="H52" s="14">
        <v>906.3660000000001</v>
      </c>
      <c r="I52" s="14">
        <v>1656.0519999999997</v>
      </c>
      <c r="J52" s="14">
        <v>756.0390000000001</v>
      </c>
      <c r="K52" s="14">
        <v>369.22499999999985</v>
      </c>
      <c r="L52" s="14">
        <v>1084.6459999999997</v>
      </c>
      <c r="M52" s="14">
        <v>353.11399999999998</v>
      </c>
      <c r="N52" s="14">
        <v>9885.0049999999992</v>
      </c>
    </row>
    <row r="53" spans="1:14" x14ac:dyDescent="0.25">
      <c r="A53" s="10" t="s">
        <v>84</v>
      </c>
      <c r="B53" s="18">
        <v>0.128</v>
      </c>
      <c r="C53" s="14">
        <v>1.45</v>
      </c>
      <c r="D53" s="14">
        <v>9.6289999999999996</v>
      </c>
      <c r="E53" s="14">
        <v>44.849999999999994</v>
      </c>
      <c r="F53" s="14">
        <v>10.903</v>
      </c>
      <c r="G53" s="14">
        <v>0.29900000000000004</v>
      </c>
      <c r="H53" s="14">
        <v>4.9989999999999997</v>
      </c>
      <c r="I53" s="14">
        <v>3.01</v>
      </c>
      <c r="J53" s="14">
        <v>1.9109999999999998</v>
      </c>
      <c r="K53" s="14">
        <v>5.4160000000000004</v>
      </c>
      <c r="L53" s="14">
        <v>3.09</v>
      </c>
      <c r="M53" s="14">
        <v>0</v>
      </c>
      <c r="N53" s="14">
        <v>85.685000000000002</v>
      </c>
    </row>
    <row r="54" spans="1:14" x14ac:dyDescent="0.25">
      <c r="A54" t="s">
        <v>27</v>
      </c>
      <c r="B54" s="18">
        <v>284.25699999999995</v>
      </c>
      <c r="C54" s="14">
        <v>390.53000000000009</v>
      </c>
      <c r="D54" s="14">
        <v>556.36699999999985</v>
      </c>
      <c r="E54" s="14">
        <v>506.61699999999996</v>
      </c>
      <c r="F54" s="14">
        <v>300.76699999999994</v>
      </c>
      <c r="G54" s="14">
        <v>95.639000000000024</v>
      </c>
      <c r="H54" s="14">
        <v>79.919999999999987</v>
      </c>
      <c r="I54" s="14">
        <v>100.81500000000003</v>
      </c>
      <c r="J54" s="14">
        <v>72.75800000000001</v>
      </c>
      <c r="K54" s="14">
        <v>82.760999999999996</v>
      </c>
      <c r="L54" s="14">
        <v>183.84100000000004</v>
      </c>
      <c r="M54" s="14">
        <v>194.41999999999987</v>
      </c>
      <c r="N54" s="14">
        <v>2848.692</v>
      </c>
    </row>
    <row r="55" spans="1:14" x14ac:dyDescent="0.25">
      <c r="A55" s="13" t="s">
        <v>163</v>
      </c>
      <c r="B55" s="18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1.05</v>
      </c>
      <c r="J55" s="14">
        <v>0</v>
      </c>
      <c r="K55" s="14">
        <v>0</v>
      </c>
      <c r="L55" s="14">
        <v>0</v>
      </c>
      <c r="M55" s="14">
        <v>0</v>
      </c>
      <c r="N55" s="14">
        <v>1.05</v>
      </c>
    </row>
    <row r="56" spans="1:14" x14ac:dyDescent="0.25">
      <c r="A56" t="s">
        <v>28</v>
      </c>
      <c r="B56" s="18">
        <v>174.36900000000003</v>
      </c>
      <c r="C56" s="14">
        <v>192.94400000000002</v>
      </c>
      <c r="D56" s="14">
        <v>245.73699999999999</v>
      </c>
      <c r="E56" s="14">
        <v>208.38100000000006</v>
      </c>
      <c r="F56" s="14">
        <v>350.49</v>
      </c>
      <c r="G56" s="14">
        <v>170.77599999999998</v>
      </c>
      <c r="H56" s="14">
        <v>140.96000000000006</v>
      </c>
      <c r="I56" s="14">
        <v>245.89599999999999</v>
      </c>
      <c r="J56" s="14">
        <v>44.510999999999967</v>
      </c>
      <c r="K56" s="14">
        <v>32.663999999999994</v>
      </c>
      <c r="L56" s="14">
        <v>54.335000000000001</v>
      </c>
      <c r="M56" s="14">
        <v>13.049000000000003</v>
      </c>
      <c r="N56" s="14">
        <v>1874.1120000000003</v>
      </c>
    </row>
    <row r="57" spans="1:14" x14ac:dyDescent="0.25">
      <c r="A57" s="13" t="s">
        <v>98</v>
      </c>
      <c r="B57" s="14">
        <v>0</v>
      </c>
      <c r="C57" s="14">
        <v>0.44800000000000001</v>
      </c>
      <c r="D57" s="14">
        <v>4.6950000000000003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5.1430000000000007</v>
      </c>
    </row>
    <row r="58" spans="1:14" x14ac:dyDescent="0.25">
      <c r="A58" t="s">
        <v>29</v>
      </c>
      <c r="B58" s="14">
        <v>645.73599999999988</v>
      </c>
      <c r="C58" s="14">
        <v>1011.847</v>
      </c>
      <c r="D58" s="14">
        <v>1114.5920000000003</v>
      </c>
      <c r="E58" s="14">
        <v>964.702</v>
      </c>
      <c r="F58" s="14">
        <v>703.05100000000016</v>
      </c>
      <c r="G58" s="14">
        <v>183.88600000000002</v>
      </c>
      <c r="H58" s="14">
        <v>148.38200000000001</v>
      </c>
      <c r="I58" s="14">
        <v>190.33499999999998</v>
      </c>
      <c r="J58" s="14">
        <v>196.91299999999995</v>
      </c>
      <c r="K58" s="14">
        <v>244.851</v>
      </c>
      <c r="L58" s="14">
        <v>1058.4039999999998</v>
      </c>
      <c r="M58" s="14">
        <v>721.24700000000018</v>
      </c>
      <c r="N58" s="14">
        <v>7183.9459999999999</v>
      </c>
    </row>
    <row r="59" spans="1:14" x14ac:dyDescent="0.25">
      <c r="A59" s="10" t="s">
        <v>93</v>
      </c>
      <c r="B59" s="18">
        <v>5.024</v>
      </c>
      <c r="C59" s="14">
        <v>6.1909999999999989</v>
      </c>
      <c r="D59" s="14">
        <v>10.903</v>
      </c>
      <c r="E59" s="14">
        <v>9.1770000000000014</v>
      </c>
      <c r="F59" s="14">
        <v>113.03199999999998</v>
      </c>
      <c r="G59" s="14">
        <v>33.585999999999999</v>
      </c>
      <c r="H59" s="14">
        <v>3.3000000000000002E-2</v>
      </c>
      <c r="I59" s="14">
        <v>0</v>
      </c>
      <c r="J59" s="14">
        <v>0</v>
      </c>
      <c r="K59" s="14">
        <v>0</v>
      </c>
      <c r="L59" s="14">
        <v>0</v>
      </c>
      <c r="M59" s="14">
        <v>9.2999999999999999E-2</v>
      </c>
      <c r="N59" s="14">
        <v>178.03899999999999</v>
      </c>
    </row>
    <row r="60" spans="1:14" x14ac:dyDescent="0.25">
      <c r="A60" s="10" t="s">
        <v>119</v>
      </c>
      <c r="B60" s="18">
        <v>784.7360000000001</v>
      </c>
      <c r="C60" s="14">
        <v>119.729</v>
      </c>
      <c r="D60" s="14">
        <v>1522.7800000000007</v>
      </c>
      <c r="E60" s="14">
        <v>8.3580000000000005</v>
      </c>
      <c r="F60" s="14">
        <v>1819.2230000000002</v>
      </c>
      <c r="G60" s="14">
        <v>24.186999999999994</v>
      </c>
      <c r="H60" s="14">
        <v>1623.7889999999998</v>
      </c>
      <c r="I60" s="14">
        <v>132.17999999999998</v>
      </c>
      <c r="J60" s="14">
        <v>0</v>
      </c>
      <c r="K60" s="14">
        <v>1791.664</v>
      </c>
      <c r="L60" s="14">
        <v>78.257999999999996</v>
      </c>
      <c r="M60" s="14">
        <v>5242.451</v>
      </c>
      <c r="N60" s="14">
        <v>13147.355</v>
      </c>
    </row>
    <row r="61" spans="1:14" x14ac:dyDescent="0.25">
      <c r="A61" s="10" t="s">
        <v>133</v>
      </c>
      <c r="B61" s="18">
        <v>15.946999999999999</v>
      </c>
      <c r="C61" s="18">
        <v>42.956999999999994</v>
      </c>
      <c r="D61" s="14">
        <v>15.576000000000001</v>
      </c>
      <c r="E61" s="14">
        <v>54.473999999999997</v>
      </c>
      <c r="F61" s="14">
        <v>0</v>
      </c>
      <c r="G61" s="14">
        <v>2.536</v>
      </c>
      <c r="H61" s="14">
        <v>2.302</v>
      </c>
      <c r="I61" s="14">
        <v>0.22700000000000001</v>
      </c>
      <c r="J61" s="14">
        <v>2.3690000000000002</v>
      </c>
      <c r="K61" s="14">
        <v>0</v>
      </c>
      <c r="L61" s="14">
        <v>0.82199999999999995</v>
      </c>
      <c r="M61" s="14">
        <v>1.3049999999999999</v>
      </c>
      <c r="N61" s="14">
        <v>138.51499999999999</v>
      </c>
    </row>
    <row r="62" spans="1:14" x14ac:dyDescent="0.25">
      <c r="A62" t="s">
        <v>54</v>
      </c>
      <c r="B62" s="18">
        <v>81.311999999999998</v>
      </c>
      <c r="C62" s="14">
        <v>76.167000000000058</v>
      </c>
      <c r="D62" s="14">
        <v>61.391000000000012</v>
      </c>
      <c r="E62" s="14">
        <v>66.372</v>
      </c>
      <c r="F62" s="14">
        <v>65.768999999999991</v>
      </c>
      <c r="G62" s="14">
        <v>46.095999999999997</v>
      </c>
      <c r="H62" s="14">
        <v>57.431000000000012</v>
      </c>
      <c r="I62" s="14">
        <v>27.47</v>
      </c>
      <c r="J62" s="14">
        <v>5.8820000000000006</v>
      </c>
      <c r="K62" s="14">
        <v>35</v>
      </c>
      <c r="L62" s="14">
        <v>0.19700000000000001</v>
      </c>
      <c r="M62" s="14">
        <v>25.887</v>
      </c>
      <c r="N62" s="14">
        <v>548.97400000000016</v>
      </c>
    </row>
    <row r="63" spans="1:14" x14ac:dyDescent="0.25">
      <c r="A63" s="10" t="s">
        <v>120</v>
      </c>
      <c r="B63" s="14">
        <v>0</v>
      </c>
      <c r="C63" s="14">
        <v>0.33</v>
      </c>
      <c r="D63" s="14">
        <v>0</v>
      </c>
      <c r="E63" s="14">
        <v>14.263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14.593</v>
      </c>
    </row>
    <row r="64" spans="1:14" x14ac:dyDescent="0.25">
      <c r="A64" s="10" t="s">
        <v>97</v>
      </c>
      <c r="B64" s="14">
        <v>0</v>
      </c>
      <c r="C64" s="14">
        <v>0</v>
      </c>
      <c r="D64" s="14">
        <v>2.94</v>
      </c>
      <c r="E64" s="14">
        <v>1.4529999999999998</v>
      </c>
      <c r="F64" s="14">
        <v>0.79999999999999993</v>
      </c>
      <c r="G64" s="14">
        <v>0.99</v>
      </c>
      <c r="H64" s="14">
        <v>0.87</v>
      </c>
      <c r="I64" s="14">
        <v>7.919999999999999</v>
      </c>
      <c r="J64" s="14">
        <v>2.38</v>
      </c>
      <c r="K64" s="14">
        <v>0.09</v>
      </c>
      <c r="L64" s="14">
        <v>0</v>
      </c>
      <c r="M64" s="14">
        <v>0</v>
      </c>
      <c r="N64" s="14">
        <v>17.442999999999998</v>
      </c>
    </row>
    <row r="65" spans="1:14" x14ac:dyDescent="0.25">
      <c r="A65" s="10" t="s">
        <v>165</v>
      </c>
      <c r="B65" s="14">
        <v>0</v>
      </c>
      <c r="C65" s="14">
        <v>0</v>
      </c>
      <c r="D65" s="14">
        <v>0.40699999999999997</v>
      </c>
      <c r="E65" s="14">
        <v>5.9690000000000003</v>
      </c>
      <c r="F65" s="14">
        <v>0</v>
      </c>
      <c r="G65" s="14">
        <v>0</v>
      </c>
      <c r="H65" s="14">
        <v>0</v>
      </c>
      <c r="I65" s="14">
        <v>6.84</v>
      </c>
      <c r="J65" s="14">
        <v>0.66300000000000003</v>
      </c>
      <c r="K65" s="14">
        <v>1.0880000000000001</v>
      </c>
      <c r="L65" s="14">
        <v>0.83599999999999997</v>
      </c>
      <c r="M65" s="14">
        <v>0</v>
      </c>
      <c r="N65" s="14">
        <v>15.803000000000003</v>
      </c>
    </row>
    <row r="66" spans="1:14" x14ac:dyDescent="0.25">
      <c r="A66" t="s">
        <v>30</v>
      </c>
      <c r="B66" s="18">
        <v>1126.9279999999994</v>
      </c>
      <c r="C66" s="14">
        <v>1439.2019999999995</v>
      </c>
      <c r="D66" s="14">
        <v>1703.3249999999998</v>
      </c>
      <c r="E66" s="14">
        <v>2260.7769999999982</v>
      </c>
      <c r="F66" s="14">
        <v>2681.0640000000012</v>
      </c>
      <c r="G66" s="14">
        <v>1737.2620000000018</v>
      </c>
      <c r="H66" s="14">
        <v>1354.7460000000008</v>
      </c>
      <c r="I66" s="14">
        <v>1160.4639999999999</v>
      </c>
      <c r="J66" s="14">
        <v>634.125</v>
      </c>
      <c r="K66" s="14">
        <v>859.82400000000064</v>
      </c>
      <c r="L66" s="14">
        <v>1416.0489999999998</v>
      </c>
      <c r="M66" s="14">
        <v>1322.3160000000009</v>
      </c>
      <c r="N66" s="14">
        <v>17696.082000000002</v>
      </c>
    </row>
    <row r="67" spans="1:14" x14ac:dyDescent="0.25">
      <c r="A67" s="10" t="s">
        <v>134</v>
      </c>
      <c r="B67" s="18">
        <v>0.76</v>
      </c>
      <c r="C67" s="14">
        <v>1.032</v>
      </c>
      <c r="D67" s="14">
        <v>1.2269999999999999</v>
      </c>
      <c r="E67" s="14">
        <v>5.7029999999999994</v>
      </c>
      <c r="F67" s="14">
        <v>9.375</v>
      </c>
      <c r="G67" s="14">
        <v>3.7859999999999996</v>
      </c>
      <c r="H67" s="14">
        <v>0</v>
      </c>
      <c r="I67" s="14">
        <v>6.6000000000000003E-2</v>
      </c>
      <c r="J67" s="14">
        <v>0.37900000000000006</v>
      </c>
      <c r="K67" s="14">
        <v>0.45500000000000007</v>
      </c>
      <c r="L67" s="14">
        <v>1.9979999999999998</v>
      </c>
      <c r="M67" s="14">
        <v>3.9790000000000001</v>
      </c>
      <c r="N67" s="14">
        <v>28.76</v>
      </c>
    </row>
    <row r="68" spans="1:14" x14ac:dyDescent="0.25">
      <c r="A68" s="10" t="s">
        <v>89</v>
      </c>
      <c r="B68" s="18">
        <v>0.96500000000000008</v>
      </c>
      <c r="C68" s="18">
        <v>4.4550000000000001</v>
      </c>
      <c r="D68" s="18">
        <v>2.7360000000000002</v>
      </c>
      <c r="E68" s="14">
        <v>0.81000000000000016</v>
      </c>
      <c r="F68" s="14">
        <v>0.36000000000000004</v>
      </c>
      <c r="G68" s="14">
        <v>70.630999999999986</v>
      </c>
      <c r="H68" s="14">
        <v>4.8339999999999996</v>
      </c>
      <c r="I68" s="14">
        <v>33.272000000000013</v>
      </c>
      <c r="J68" s="14">
        <v>8.1549999999999994</v>
      </c>
      <c r="K68" s="14">
        <v>4.1339999999999995</v>
      </c>
      <c r="L68" s="14">
        <v>1.002</v>
      </c>
      <c r="M68" s="14">
        <v>2.4060000000000001</v>
      </c>
      <c r="N68" s="14">
        <v>133.76000000000002</v>
      </c>
    </row>
    <row r="69" spans="1:14" x14ac:dyDescent="0.25">
      <c r="A69" t="s">
        <v>31</v>
      </c>
      <c r="B69" s="14">
        <v>40.944000000000003</v>
      </c>
      <c r="C69" s="14">
        <v>81.150999999999996</v>
      </c>
      <c r="D69" s="14">
        <v>87.916999999999987</v>
      </c>
      <c r="E69" s="14">
        <v>70.821000000000026</v>
      </c>
      <c r="F69" s="14">
        <v>104.16899999999997</v>
      </c>
      <c r="G69" s="14">
        <v>35.706999999999994</v>
      </c>
      <c r="H69" s="14">
        <v>14.445</v>
      </c>
      <c r="I69" s="14">
        <v>26.281000000000006</v>
      </c>
      <c r="J69" s="14">
        <v>28.165000000000003</v>
      </c>
      <c r="K69" s="14">
        <v>18.2</v>
      </c>
      <c r="L69" s="14">
        <v>85.631000000000014</v>
      </c>
      <c r="M69" s="14">
        <v>62.079000000000001</v>
      </c>
      <c r="N69" s="14">
        <v>655.51</v>
      </c>
    </row>
    <row r="70" spans="1:14" x14ac:dyDescent="0.25">
      <c r="A70" t="s">
        <v>32</v>
      </c>
      <c r="B70" s="18">
        <v>1.786</v>
      </c>
      <c r="C70" s="18">
        <v>3.8140000000000009</v>
      </c>
      <c r="D70" s="18">
        <v>4.3199999999999994</v>
      </c>
      <c r="E70" s="14">
        <v>2.9320000000000004</v>
      </c>
      <c r="F70" s="14">
        <v>1.3300000000000005</v>
      </c>
      <c r="G70" s="14">
        <v>4.895999999999999</v>
      </c>
      <c r="H70" s="14">
        <v>1.1619999999999999</v>
      </c>
      <c r="I70" s="14">
        <v>0.78400000000000014</v>
      </c>
      <c r="J70" s="14">
        <v>0.95100000000000007</v>
      </c>
      <c r="K70" s="14">
        <v>0.46800000000000003</v>
      </c>
      <c r="L70" s="14">
        <v>0.98099999999999987</v>
      </c>
      <c r="M70" s="14">
        <v>1.73</v>
      </c>
      <c r="N70" s="14">
        <v>25.154</v>
      </c>
    </row>
    <row r="71" spans="1:14" x14ac:dyDescent="0.25">
      <c r="A71" s="10" t="s">
        <v>96</v>
      </c>
      <c r="B71" s="18">
        <v>0</v>
      </c>
      <c r="C71" s="14">
        <v>4</v>
      </c>
      <c r="D71" s="14">
        <v>4.0999999999999996</v>
      </c>
      <c r="E71" s="14">
        <v>24.060000000000002</v>
      </c>
      <c r="F71" s="14">
        <v>17.28</v>
      </c>
      <c r="G71" s="14">
        <v>7.9799999999999995</v>
      </c>
      <c r="H71" s="14">
        <v>4.9700000000000006</v>
      </c>
      <c r="I71" s="14">
        <v>1.54</v>
      </c>
      <c r="J71" s="14">
        <v>1.34</v>
      </c>
      <c r="K71" s="14">
        <v>1.02</v>
      </c>
      <c r="L71" s="14">
        <v>0</v>
      </c>
      <c r="M71" s="14">
        <v>0.9</v>
      </c>
      <c r="N71" s="14">
        <v>67.19</v>
      </c>
    </row>
    <row r="72" spans="1:14" x14ac:dyDescent="0.25">
      <c r="A72" s="10" t="s">
        <v>90</v>
      </c>
      <c r="B72" s="14">
        <v>1.2270000000000003</v>
      </c>
      <c r="C72" s="14">
        <v>0.34799999999999998</v>
      </c>
      <c r="D72" s="14">
        <v>0</v>
      </c>
      <c r="E72" s="14">
        <v>0</v>
      </c>
      <c r="F72" s="14">
        <v>0</v>
      </c>
      <c r="G72" s="14">
        <v>0</v>
      </c>
      <c r="H72" s="14">
        <v>3.3640000000000003</v>
      </c>
      <c r="I72" s="14">
        <v>0.38800000000000001</v>
      </c>
      <c r="J72" s="14">
        <v>0.48599999999999999</v>
      </c>
      <c r="K72" s="14">
        <v>0.74299999999999999</v>
      </c>
      <c r="L72" s="14">
        <v>5.4139999999999997</v>
      </c>
      <c r="M72" s="14">
        <v>0.374</v>
      </c>
      <c r="N72" s="14">
        <v>12.343999999999999</v>
      </c>
    </row>
    <row r="73" spans="1:14" x14ac:dyDescent="0.25">
      <c r="A73" s="10" t="s">
        <v>101</v>
      </c>
      <c r="B73" s="18">
        <v>14.318000000000001</v>
      </c>
      <c r="C73" s="14">
        <v>557.55499999999995</v>
      </c>
      <c r="D73" s="14">
        <v>487.56599999999992</v>
      </c>
      <c r="E73" s="14">
        <v>179.57499999999999</v>
      </c>
      <c r="F73" s="14">
        <v>135.084</v>
      </c>
      <c r="G73" s="14">
        <v>26.587000000000003</v>
      </c>
      <c r="H73" s="14">
        <v>0.40799999999999992</v>
      </c>
      <c r="I73" s="14">
        <v>0.625</v>
      </c>
      <c r="J73" s="14">
        <v>2.8380000000000001</v>
      </c>
      <c r="K73" s="14">
        <v>167.32799999999995</v>
      </c>
      <c r="L73" s="14">
        <v>25.512</v>
      </c>
      <c r="M73" s="14">
        <v>179.03700000000003</v>
      </c>
      <c r="N73" s="14">
        <v>1776.4329999999998</v>
      </c>
    </row>
    <row r="74" spans="1:14" x14ac:dyDescent="0.25">
      <c r="A74" s="20" t="s">
        <v>164</v>
      </c>
      <c r="B74" s="18">
        <v>0</v>
      </c>
      <c r="C74" s="14">
        <v>0</v>
      </c>
      <c r="D74" s="14">
        <v>0</v>
      </c>
      <c r="E74" s="14">
        <v>0.39500000000000002</v>
      </c>
      <c r="F74" s="14">
        <v>0.47500000000000009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0.01</v>
      </c>
      <c r="M74" s="14">
        <v>3.4999999999999996E-2</v>
      </c>
      <c r="N74" s="14">
        <v>0.91500000000000015</v>
      </c>
    </row>
    <row r="75" spans="1:14" x14ac:dyDescent="0.25">
      <c r="A75" s="10" t="s">
        <v>157</v>
      </c>
      <c r="B75" s="18">
        <v>0</v>
      </c>
      <c r="C75" s="18">
        <v>0</v>
      </c>
      <c r="D75" s="18">
        <v>0.04</v>
      </c>
      <c r="E75" s="18">
        <v>0.05</v>
      </c>
      <c r="F75" s="14">
        <v>0</v>
      </c>
      <c r="G75" s="18">
        <v>0</v>
      </c>
      <c r="H75" s="14">
        <v>0</v>
      </c>
      <c r="I75" s="18">
        <v>0</v>
      </c>
      <c r="J75" s="14">
        <v>0</v>
      </c>
      <c r="K75" s="14">
        <v>4.1999999999999996E-2</v>
      </c>
      <c r="L75" s="14">
        <v>0</v>
      </c>
      <c r="M75" s="14">
        <v>0</v>
      </c>
      <c r="N75" s="14">
        <v>0.13200000000000001</v>
      </c>
    </row>
    <row r="76" spans="1:14" x14ac:dyDescent="0.25">
      <c r="A76" s="20" t="s">
        <v>127</v>
      </c>
      <c r="B76" s="14">
        <v>4.71</v>
      </c>
      <c r="C76" s="14">
        <v>1.76</v>
      </c>
      <c r="D76" s="14">
        <v>8.3190000000000008</v>
      </c>
      <c r="E76" s="14">
        <v>10.532</v>
      </c>
      <c r="F76" s="14">
        <v>0</v>
      </c>
      <c r="G76" s="14">
        <v>0.14399999999999999</v>
      </c>
      <c r="H76" s="14">
        <v>0</v>
      </c>
      <c r="I76" s="14">
        <v>1.2150000000000003</v>
      </c>
      <c r="J76" s="14">
        <v>3.907</v>
      </c>
      <c r="K76" s="14">
        <v>0.94799999999999995</v>
      </c>
      <c r="L76" s="14">
        <v>1.177</v>
      </c>
      <c r="M76" s="14">
        <v>0.02</v>
      </c>
      <c r="N76" s="14">
        <v>32.732000000000006</v>
      </c>
    </row>
    <row r="77" spans="1:14" x14ac:dyDescent="0.25">
      <c r="A77" s="23" t="s">
        <v>166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0.06</v>
      </c>
      <c r="K77" s="14">
        <v>0</v>
      </c>
      <c r="L77" s="14">
        <v>0</v>
      </c>
      <c r="M77" s="14">
        <v>0</v>
      </c>
      <c r="N77" s="14">
        <v>0.06</v>
      </c>
    </row>
    <row r="78" spans="1:14" x14ac:dyDescent="0.25">
      <c r="A78" s="23" t="s">
        <v>167</v>
      </c>
      <c r="B78" s="14">
        <v>0</v>
      </c>
      <c r="C78" s="14">
        <v>0</v>
      </c>
      <c r="D78" s="14">
        <v>0.25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0.25</v>
      </c>
    </row>
    <row r="79" spans="1:14" x14ac:dyDescent="0.25">
      <c r="A79" s="10" t="s">
        <v>33</v>
      </c>
      <c r="B79" s="14">
        <v>10.984</v>
      </c>
      <c r="C79" s="14">
        <v>4.9169999999999989</v>
      </c>
      <c r="D79" s="14">
        <v>9.0030000000000019</v>
      </c>
      <c r="E79" s="14">
        <v>28.775000000000006</v>
      </c>
      <c r="F79" s="14">
        <v>86.698999999999998</v>
      </c>
      <c r="G79" s="14">
        <v>24.524000000000001</v>
      </c>
      <c r="H79" s="14">
        <v>32.376000000000005</v>
      </c>
      <c r="I79" s="14">
        <v>36.175999999999995</v>
      </c>
      <c r="J79" s="14">
        <v>33.614999999999995</v>
      </c>
      <c r="K79" s="14">
        <v>81.059999999999988</v>
      </c>
      <c r="L79" s="14">
        <v>146.08600000000001</v>
      </c>
      <c r="M79" s="14">
        <v>60.954999999999977</v>
      </c>
      <c r="N79" s="14">
        <v>555.16999999999996</v>
      </c>
    </row>
    <row r="80" spans="1:14" x14ac:dyDescent="0.25">
      <c r="A80" t="s">
        <v>149</v>
      </c>
      <c r="B80" s="14">
        <v>7.2890000000000033</v>
      </c>
      <c r="C80" s="14">
        <v>19.286000000000001</v>
      </c>
      <c r="D80" s="14">
        <v>10.548999999999999</v>
      </c>
      <c r="E80" s="14">
        <v>3.7009999999999992</v>
      </c>
      <c r="F80" s="14">
        <v>8.3469999999999978</v>
      </c>
      <c r="G80" s="14">
        <v>10.959999999999999</v>
      </c>
      <c r="H80" s="14">
        <v>11.414</v>
      </c>
      <c r="I80" s="14">
        <v>18.434000000000001</v>
      </c>
      <c r="J80" s="14">
        <v>2.2010000000000001</v>
      </c>
      <c r="K80" s="14">
        <v>1.5369999999999999</v>
      </c>
      <c r="L80" s="14">
        <v>1.296</v>
      </c>
      <c r="M80" s="14">
        <v>0.87100000000000011</v>
      </c>
      <c r="N80" s="14">
        <v>95.884999999999991</v>
      </c>
    </row>
    <row r="81" spans="1:14" x14ac:dyDescent="0.25">
      <c r="A81" s="3" t="s">
        <v>34</v>
      </c>
      <c r="B81" s="17">
        <v>15988.027000000002</v>
      </c>
      <c r="C81" s="17">
        <v>36294.999999999993</v>
      </c>
      <c r="D81" s="17">
        <v>38844.078999999991</v>
      </c>
      <c r="E81" s="17">
        <v>40861.796000000009</v>
      </c>
      <c r="F81" s="17">
        <v>45654.443000000014</v>
      </c>
      <c r="G81" s="17">
        <v>39811.102999999996</v>
      </c>
      <c r="H81" s="17">
        <v>38588.697999999997</v>
      </c>
      <c r="I81" s="17">
        <v>46569.92399999997</v>
      </c>
      <c r="J81" s="17">
        <v>38007.960999999974</v>
      </c>
      <c r="K81" s="17">
        <v>53806.403999999966</v>
      </c>
      <c r="L81" s="17">
        <v>31163.546999999999</v>
      </c>
      <c r="M81" s="17">
        <v>34096.533000000003</v>
      </c>
      <c r="N81" s="17">
        <v>459687.51500000001</v>
      </c>
    </row>
    <row r="82" spans="1:14" x14ac:dyDescent="0.25">
      <c r="A82" s="3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</row>
    <row r="83" spans="1:14" x14ac:dyDescent="0.25">
      <c r="A83" s="2" t="s">
        <v>37</v>
      </c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</row>
    <row r="84" spans="1:14" x14ac:dyDescent="0.25">
      <c r="A84" s="10" t="s">
        <v>129</v>
      </c>
      <c r="B84" s="14">
        <v>3.94</v>
      </c>
      <c r="C84" s="14">
        <v>13.88</v>
      </c>
      <c r="D84" s="14">
        <v>10.991</v>
      </c>
      <c r="E84" s="14">
        <v>10.855</v>
      </c>
      <c r="F84" s="14">
        <v>12.469999999999999</v>
      </c>
      <c r="G84" s="14">
        <v>2.4649999999999999</v>
      </c>
      <c r="H84" s="14">
        <v>1.26</v>
      </c>
      <c r="I84" s="14">
        <v>10.276</v>
      </c>
      <c r="J84" s="14">
        <v>5.367</v>
      </c>
      <c r="K84" s="14">
        <v>0.14000000000000001</v>
      </c>
      <c r="L84" s="14">
        <v>0.21299999999999999</v>
      </c>
      <c r="M84" s="14">
        <v>4.0179999999999998</v>
      </c>
      <c r="N84" s="14">
        <v>75.875</v>
      </c>
    </row>
    <row r="85" spans="1:14" x14ac:dyDescent="0.25">
      <c r="A85" t="s">
        <v>35</v>
      </c>
      <c r="B85" s="14">
        <v>4.3810000000000002</v>
      </c>
      <c r="C85" s="14">
        <v>3.1240000000000001</v>
      </c>
      <c r="D85" s="14">
        <v>1.9320000000000002</v>
      </c>
      <c r="E85" s="14">
        <v>2.7380000000000004</v>
      </c>
      <c r="F85" s="14">
        <v>0.41000000000000003</v>
      </c>
      <c r="G85" s="14">
        <v>0.01</v>
      </c>
      <c r="H85" s="14">
        <v>0.08</v>
      </c>
      <c r="I85" s="14">
        <v>0.58499999999999996</v>
      </c>
      <c r="J85" s="14">
        <v>0.02</v>
      </c>
      <c r="K85" s="14">
        <v>0.72399999999999998</v>
      </c>
      <c r="L85" s="14">
        <v>5.5279999999999996</v>
      </c>
      <c r="M85" s="14">
        <v>2.423</v>
      </c>
      <c r="N85" s="14">
        <v>21.954999999999998</v>
      </c>
    </row>
    <row r="86" spans="1:14" x14ac:dyDescent="0.25">
      <c r="A86" t="s">
        <v>73</v>
      </c>
      <c r="B86" s="14">
        <v>343.40500000000009</v>
      </c>
      <c r="C86" s="14">
        <v>491.76199999999989</v>
      </c>
      <c r="D86" s="14">
        <v>276.54699999999997</v>
      </c>
      <c r="E86" s="14">
        <v>218.17699999999999</v>
      </c>
      <c r="F86" s="14">
        <v>307.62899999999996</v>
      </c>
      <c r="G86" s="14">
        <v>23.95</v>
      </c>
      <c r="H86" s="14">
        <v>0</v>
      </c>
      <c r="I86" s="14">
        <v>0</v>
      </c>
      <c r="J86" s="14">
        <v>0</v>
      </c>
      <c r="K86" s="14">
        <v>0.03</v>
      </c>
      <c r="L86" s="14">
        <v>32.936000000000007</v>
      </c>
      <c r="M86" s="14">
        <v>826.40800000000036</v>
      </c>
      <c r="N86" s="14">
        <v>2520.8440000000001</v>
      </c>
    </row>
    <row r="87" spans="1:14" x14ac:dyDescent="0.25">
      <c r="A87" s="10" t="s">
        <v>159</v>
      </c>
      <c r="B87" s="14">
        <v>13.14</v>
      </c>
      <c r="C87" s="14">
        <v>0</v>
      </c>
      <c r="D87" s="14">
        <v>1.44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14.58</v>
      </c>
    </row>
    <row r="88" spans="1:14" x14ac:dyDescent="0.25">
      <c r="A88" t="s">
        <v>36</v>
      </c>
      <c r="B88" s="14">
        <v>10476.203000000001</v>
      </c>
      <c r="C88" s="14">
        <v>9404.0709999999981</v>
      </c>
      <c r="D88" s="14">
        <v>4382.5049999999992</v>
      </c>
      <c r="E88" s="14">
        <v>3907.0799999999995</v>
      </c>
      <c r="F88" s="14">
        <v>3817.4630000000016</v>
      </c>
      <c r="G88" s="14">
        <v>21274.660000000003</v>
      </c>
      <c r="H88" s="14">
        <v>25239.878000000001</v>
      </c>
      <c r="I88" s="14">
        <v>27826.15</v>
      </c>
      <c r="J88" s="14">
        <v>21363.298999999999</v>
      </c>
      <c r="K88" s="14">
        <v>20455.189000000002</v>
      </c>
      <c r="L88" s="14">
        <v>14943.965</v>
      </c>
      <c r="M88" s="14">
        <v>15363.97100000001</v>
      </c>
      <c r="N88" s="14">
        <v>178454.43400000004</v>
      </c>
    </row>
    <row r="89" spans="1:14" x14ac:dyDescent="0.25">
      <c r="A89" s="3" t="s">
        <v>34</v>
      </c>
      <c r="B89" s="17">
        <v>10841.069000000001</v>
      </c>
      <c r="C89" s="17">
        <v>9912.8369999999977</v>
      </c>
      <c r="D89" s="17">
        <v>4673.4149999999991</v>
      </c>
      <c r="E89" s="17">
        <v>4138.8499999999995</v>
      </c>
      <c r="F89" s="17">
        <v>4137.9720000000016</v>
      </c>
      <c r="G89" s="17">
        <v>21301.085000000003</v>
      </c>
      <c r="H89" s="17">
        <v>25241.218000000001</v>
      </c>
      <c r="I89" s="17">
        <v>27837.011000000002</v>
      </c>
      <c r="J89" s="17">
        <v>21368.685999999998</v>
      </c>
      <c r="K89" s="17">
        <v>20456.083000000002</v>
      </c>
      <c r="L89" s="17">
        <v>14982.642</v>
      </c>
      <c r="M89" s="17">
        <v>16196.820000000011</v>
      </c>
      <c r="N89" s="17">
        <v>181087.68800000002</v>
      </c>
    </row>
    <row r="90" spans="1:14" x14ac:dyDescent="0.25"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</row>
    <row r="91" spans="1:14" x14ac:dyDescent="0.25">
      <c r="A91" s="2" t="s">
        <v>55</v>
      </c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</row>
    <row r="92" spans="1:14" x14ac:dyDescent="0.25">
      <c r="A92" t="s">
        <v>66</v>
      </c>
      <c r="B92" s="14">
        <v>45.218999999999994</v>
      </c>
      <c r="C92" s="14">
        <v>4691.1919999999982</v>
      </c>
      <c r="D92" s="14">
        <v>17075.280000000002</v>
      </c>
      <c r="E92" s="14">
        <v>9243.0549999999948</v>
      </c>
      <c r="F92" s="14">
        <v>14879.256000000001</v>
      </c>
      <c r="G92" s="14">
        <v>4658.5970000000025</v>
      </c>
      <c r="H92" s="14">
        <v>4926.8310000000001</v>
      </c>
      <c r="I92" s="14">
        <v>1432.3509999999999</v>
      </c>
      <c r="J92" s="14">
        <v>220.78500000000005</v>
      </c>
      <c r="K92" s="14">
        <v>619.46000000000015</v>
      </c>
      <c r="L92" s="14">
        <v>1204.2129999999997</v>
      </c>
      <c r="M92" s="14">
        <v>894.35799999999995</v>
      </c>
      <c r="N92" s="14">
        <v>59890.597000000002</v>
      </c>
    </row>
    <row r="93" spans="1:14" x14ac:dyDescent="0.25">
      <c r="A93" t="s">
        <v>67</v>
      </c>
      <c r="B93" s="14">
        <v>1.7560000000000004</v>
      </c>
      <c r="C93" s="14">
        <v>4.7660000000000018</v>
      </c>
      <c r="D93" s="14">
        <v>1.837</v>
      </c>
      <c r="E93" s="14">
        <v>0.72299999999999998</v>
      </c>
      <c r="F93" s="14">
        <v>0.35600000000000009</v>
      </c>
      <c r="G93" s="14">
        <v>1.5880000000000001</v>
      </c>
      <c r="H93" s="14">
        <v>0.17</v>
      </c>
      <c r="I93" s="14">
        <v>1.0300000000000002</v>
      </c>
      <c r="J93" s="14">
        <v>1.2109999999999999</v>
      </c>
      <c r="K93" s="14">
        <v>4.4600000000000017</v>
      </c>
      <c r="L93" s="14">
        <v>4.9549999999999992</v>
      </c>
      <c r="M93" s="14">
        <v>48.623999999999988</v>
      </c>
      <c r="N93" s="14">
        <v>71.475999999999999</v>
      </c>
    </row>
    <row r="94" spans="1:14" x14ac:dyDescent="0.25">
      <c r="A94" s="10" t="s">
        <v>92</v>
      </c>
      <c r="B94" s="14">
        <v>0.55700000000000005</v>
      </c>
      <c r="C94" s="14">
        <v>1.7149999999999999</v>
      </c>
      <c r="D94" s="14">
        <v>4.9210000000000003</v>
      </c>
      <c r="E94" s="14">
        <v>0.20900000000000002</v>
      </c>
      <c r="F94" s="14">
        <v>0.64</v>
      </c>
      <c r="G94" s="14">
        <v>1.8570000000000002</v>
      </c>
      <c r="H94" s="14">
        <v>0</v>
      </c>
      <c r="I94" s="14">
        <v>0.126</v>
      </c>
      <c r="J94" s="14">
        <v>0.44800000000000006</v>
      </c>
      <c r="K94" s="14">
        <v>0.28000000000000003</v>
      </c>
      <c r="L94" s="14">
        <v>0.76400000000000001</v>
      </c>
      <c r="M94" s="14">
        <v>0.26</v>
      </c>
      <c r="N94" s="14">
        <v>11.776999999999999</v>
      </c>
    </row>
    <row r="95" spans="1:14" x14ac:dyDescent="0.25">
      <c r="A95" s="20" t="s">
        <v>168</v>
      </c>
      <c r="B95" s="14">
        <v>0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0.23400000000000001</v>
      </c>
      <c r="M95" s="14">
        <v>0</v>
      </c>
      <c r="N95" s="14">
        <v>0.23400000000000001</v>
      </c>
    </row>
    <row r="96" spans="1:14" x14ac:dyDescent="0.25">
      <c r="A96" s="13" t="s">
        <v>169</v>
      </c>
      <c r="B96" s="14">
        <v>0</v>
      </c>
      <c r="C96" s="14">
        <v>0</v>
      </c>
      <c r="D96" s="14">
        <v>0</v>
      </c>
      <c r="E96" s="14">
        <v>0</v>
      </c>
      <c r="F96" s="14">
        <v>0</v>
      </c>
      <c r="G96" s="14">
        <v>0.14600000000000002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0.14600000000000002</v>
      </c>
    </row>
    <row r="97" spans="1:14" x14ac:dyDescent="0.25">
      <c r="A97" t="s">
        <v>68</v>
      </c>
      <c r="B97" s="14">
        <v>242.98499999999999</v>
      </c>
      <c r="C97" s="14">
        <v>419.86099999999999</v>
      </c>
      <c r="D97" s="14">
        <v>994.71600000000001</v>
      </c>
      <c r="E97" s="14">
        <v>700.51199999999994</v>
      </c>
      <c r="F97" s="14">
        <v>505.82199999999995</v>
      </c>
      <c r="G97" s="14">
        <v>499.03499999999997</v>
      </c>
      <c r="H97" s="14">
        <v>159.911</v>
      </c>
      <c r="I97" s="14">
        <v>124.755</v>
      </c>
      <c r="J97" s="14">
        <v>140.93600000000001</v>
      </c>
      <c r="K97" s="14">
        <v>369.66</v>
      </c>
      <c r="L97" s="14">
        <v>60.434000000000005</v>
      </c>
      <c r="M97" s="14">
        <v>756.87699999999995</v>
      </c>
      <c r="N97" s="14">
        <v>4975.5040000000008</v>
      </c>
    </row>
    <row r="98" spans="1:14" x14ac:dyDescent="0.25">
      <c r="A98" s="3" t="s">
        <v>34</v>
      </c>
      <c r="B98" s="17">
        <v>290.517</v>
      </c>
      <c r="C98" s="17">
        <v>5117.5339999999978</v>
      </c>
      <c r="D98" s="17">
        <v>18076.754000000001</v>
      </c>
      <c r="E98" s="17">
        <v>9944.4989999999962</v>
      </c>
      <c r="F98" s="17">
        <v>15386.074000000001</v>
      </c>
      <c r="G98" s="17">
        <v>5161.2230000000018</v>
      </c>
      <c r="H98" s="17">
        <v>5086.9120000000003</v>
      </c>
      <c r="I98" s="17">
        <v>1558.2619999999997</v>
      </c>
      <c r="J98" s="17">
        <v>363.38000000000011</v>
      </c>
      <c r="K98" s="17">
        <v>993.86000000000013</v>
      </c>
      <c r="L98" s="17">
        <v>1270.5999999999995</v>
      </c>
      <c r="M98" s="17">
        <v>1700.1189999999999</v>
      </c>
      <c r="N98" s="17">
        <v>64949.734000000004</v>
      </c>
    </row>
    <row r="99" spans="1:14" x14ac:dyDescent="0.25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</row>
    <row r="100" spans="1:14" x14ac:dyDescent="0.25">
      <c r="A100" s="2" t="s">
        <v>11</v>
      </c>
      <c r="B100" s="17">
        <v>27119.613000000005</v>
      </c>
      <c r="C100" s="17">
        <v>51325.370999999985</v>
      </c>
      <c r="D100" s="17">
        <v>61594.247999999992</v>
      </c>
      <c r="E100" s="17">
        <v>54945.145000000004</v>
      </c>
      <c r="F100" s="17">
        <v>65178.489000000016</v>
      </c>
      <c r="G100" s="17">
        <v>66273.410999999993</v>
      </c>
      <c r="H100" s="17">
        <v>68916.827999999994</v>
      </c>
      <c r="I100" s="17">
        <v>75965.196999999971</v>
      </c>
      <c r="J100" s="17">
        <v>59740.026999999973</v>
      </c>
      <c r="K100" s="17">
        <v>75256.346999999965</v>
      </c>
      <c r="L100" s="17">
        <v>47416.788999999997</v>
      </c>
      <c r="M100" s="17">
        <v>51993.472000000009</v>
      </c>
      <c r="N100" s="17">
        <v>705724.93700000003</v>
      </c>
    </row>
  </sheetData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"/>
  <sheetViews>
    <sheetView zoomScaleNormal="100" workbookViewId="0"/>
  </sheetViews>
  <sheetFormatPr baseColWidth="10" defaultColWidth="33.5703125" defaultRowHeight="15" x14ac:dyDescent="0.25"/>
  <cols>
    <col min="1" max="1" width="34.140625" customWidth="1"/>
    <col min="2" max="2" width="12" style="10" bestFit="1" customWidth="1"/>
    <col min="3" max="3" width="10.28515625" bestFit="1" customWidth="1"/>
    <col min="4" max="4" width="12.7109375" style="10" bestFit="1" customWidth="1"/>
    <col min="5" max="5" width="9.7109375" bestFit="1" customWidth="1"/>
    <col min="6" max="6" width="19.28515625" bestFit="1" customWidth="1"/>
    <col min="7" max="7" width="11.85546875" bestFit="1" customWidth="1"/>
    <col min="8" max="8" width="8.140625" bestFit="1" customWidth="1"/>
    <col min="9" max="9" width="15.85546875" bestFit="1" customWidth="1"/>
    <col min="10" max="10" width="17.5703125" bestFit="1" customWidth="1"/>
    <col min="11" max="11" width="15.140625" bestFit="1" customWidth="1"/>
    <col min="12" max="12" width="11.85546875" bestFit="1" customWidth="1"/>
    <col min="13" max="13" width="8.140625" bestFit="1" customWidth="1"/>
    <col min="14" max="14" width="13.140625" bestFit="1" customWidth="1"/>
    <col min="15" max="15" width="9.140625" bestFit="1" customWidth="1"/>
  </cols>
  <sheetData>
    <row r="1" spans="1:15" ht="69.95" customHeight="1" x14ac:dyDescent="0.25"/>
    <row r="2" spans="1:15" s="2" customFormat="1" ht="21" x14ac:dyDescent="0.35">
      <c r="A2" s="4" t="s">
        <v>1</v>
      </c>
      <c r="B2" s="4"/>
      <c r="D2" s="11"/>
    </row>
    <row r="3" spans="1:15" s="2" customFormat="1" x14ac:dyDescent="0.25">
      <c r="A3" s="11" t="s">
        <v>160</v>
      </c>
      <c r="B3" s="11"/>
      <c r="D3" s="11"/>
    </row>
    <row r="4" spans="1:15" x14ac:dyDescent="0.25">
      <c r="A4" s="1" t="s">
        <v>155</v>
      </c>
      <c r="B4" s="1"/>
    </row>
    <row r="6" spans="1:15" s="6" customFormat="1" x14ac:dyDescent="0.25">
      <c r="A6" s="6" t="s">
        <v>6</v>
      </c>
      <c r="C6" s="7"/>
      <c r="D6" s="7"/>
      <c r="E6" s="7"/>
      <c r="F6" s="7"/>
      <c r="G6" s="7"/>
    </row>
    <row r="7" spans="1:15" s="5" customFormat="1" x14ac:dyDescent="0.25">
      <c r="A7" s="5" t="s">
        <v>7</v>
      </c>
      <c r="B7" s="5" t="s">
        <v>147</v>
      </c>
      <c r="C7" s="5" t="s">
        <v>109</v>
      </c>
      <c r="D7" s="5" t="s">
        <v>12</v>
      </c>
      <c r="E7" s="5" t="s">
        <v>60</v>
      </c>
      <c r="F7" s="5" t="s">
        <v>13</v>
      </c>
      <c r="G7" s="5" t="s">
        <v>61</v>
      </c>
      <c r="H7" s="5" t="s">
        <v>14</v>
      </c>
      <c r="I7" s="9" t="s">
        <v>62</v>
      </c>
      <c r="J7" s="9" t="s">
        <v>46</v>
      </c>
      <c r="K7" s="5" t="s">
        <v>86</v>
      </c>
      <c r="L7" s="5" t="s">
        <v>63</v>
      </c>
      <c r="M7" s="5" t="s">
        <v>121</v>
      </c>
      <c r="N7" s="5" t="s">
        <v>47</v>
      </c>
      <c r="O7" s="5" t="s">
        <v>11</v>
      </c>
    </row>
    <row r="8" spans="1:15" s="5" customFormat="1" x14ac:dyDescent="0.25">
      <c r="A8" s="10" t="s">
        <v>20</v>
      </c>
      <c r="B8" s="18">
        <v>0</v>
      </c>
      <c r="C8" s="18">
        <v>0.16</v>
      </c>
      <c r="D8" s="18">
        <v>2688.1769999999974</v>
      </c>
      <c r="E8" s="18">
        <v>0</v>
      </c>
      <c r="F8" s="18">
        <v>0</v>
      </c>
      <c r="G8" s="18">
        <v>328.1069999999998</v>
      </c>
      <c r="H8" s="18">
        <v>14.865</v>
      </c>
      <c r="I8" s="18">
        <v>11.201999999999998</v>
      </c>
      <c r="J8" s="18">
        <v>10.520999999999999</v>
      </c>
      <c r="K8" s="18">
        <v>60.091000000000008</v>
      </c>
      <c r="L8" s="18">
        <v>0.16899999999999998</v>
      </c>
      <c r="M8" s="18">
        <v>182.65799999999993</v>
      </c>
      <c r="N8" s="18">
        <v>2.56</v>
      </c>
      <c r="O8" s="18">
        <v>3298.509999999997</v>
      </c>
    </row>
    <row r="9" spans="1:15" x14ac:dyDescent="0.25">
      <c r="A9" s="10" t="s">
        <v>48</v>
      </c>
      <c r="B9" s="18">
        <v>0</v>
      </c>
      <c r="C9" s="18">
        <v>0</v>
      </c>
      <c r="D9" s="18">
        <v>238.96299999999999</v>
      </c>
      <c r="E9" s="18">
        <v>0.16200000000000001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5.6260000000000003</v>
      </c>
      <c r="O9" s="14">
        <v>244.751</v>
      </c>
    </row>
    <row r="10" spans="1:15" x14ac:dyDescent="0.25">
      <c r="A10" s="10" t="s">
        <v>128</v>
      </c>
      <c r="B10" s="18">
        <v>0</v>
      </c>
      <c r="C10" s="18">
        <v>0</v>
      </c>
      <c r="D10" s="18">
        <v>7861.9799999999987</v>
      </c>
      <c r="E10" s="18">
        <v>609.37499999999989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4">
        <v>8471.3549999999977</v>
      </c>
    </row>
    <row r="11" spans="1:15" x14ac:dyDescent="0.25">
      <c r="A11" s="10" t="s">
        <v>142</v>
      </c>
      <c r="B11" s="18">
        <v>0</v>
      </c>
      <c r="C11" s="18">
        <v>0</v>
      </c>
      <c r="D11" s="18">
        <v>6.2839999999999998</v>
      </c>
      <c r="E11" s="18">
        <v>0</v>
      </c>
      <c r="F11" s="18">
        <v>0</v>
      </c>
      <c r="G11" s="18">
        <v>33.244999999999997</v>
      </c>
      <c r="H11" s="18">
        <v>201.64500000000004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4">
        <v>241.17400000000004</v>
      </c>
    </row>
    <row r="12" spans="1:15" x14ac:dyDescent="0.25">
      <c r="A12" s="10" t="s">
        <v>156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2.1170000000000004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4">
        <v>2.1170000000000004</v>
      </c>
    </row>
    <row r="13" spans="1:15" x14ac:dyDescent="0.25">
      <c r="A13" s="10" t="s">
        <v>49</v>
      </c>
      <c r="B13" s="18">
        <v>0</v>
      </c>
      <c r="C13" s="18">
        <v>0</v>
      </c>
      <c r="D13" s="18">
        <v>486.23699999999997</v>
      </c>
      <c r="E13" s="18">
        <v>0.27100000000000002</v>
      </c>
      <c r="F13" s="18">
        <v>0</v>
      </c>
      <c r="G13" s="18">
        <v>611.66300000000012</v>
      </c>
      <c r="H13" s="18">
        <v>0</v>
      </c>
      <c r="I13" s="18">
        <v>0</v>
      </c>
      <c r="J13" s="18">
        <v>0</v>
      </c>
      <c r="K13" s="18">
        <v>67.512</v>
      </c>
      <c r="L13" s="18">
        <v>0</v>
      </c>
      <c r="M13" s="18">
        <v>844.78399999999999</v>
      </c>
      <c r="N13" s="18">
        <v>0</v>
      </c>
      <c r="O13" s="14">
        <v>2010.4670000000001</v>
      </c>
    </row>
    <row r="14" spans="1:15" x14ac:dyDescent="0.25">
      <c r="A14" s="10" t="s">
        <v>50</v>
      </c>
      <c r="B14" s="18">
        <v>0</v>
      </c>
      <c r="C14" s="18">
        <v>0</v>
      </c>
      <c r="D14" s="18">
        <v>5.8880000000000008</v>
      </c>
      <c r="E14" s="18">
        <v>0.184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5.3840000000000003</v>
      </c>
      <c r="O14" s="14">
        <v>11.456000000000003</v>
      </c>
    </row>
    <row r="15" spans="1:15" x14ac:dyDescent="0.25">
      <c r="A15" s="10" t="s">
        <v>21</v>
      </c>
      <c r="B15" s="18">
        <v>0</v>
      </c>
      <c r="C15" s="18">
        <v>0</v>
      </c>
      <c r="D15" s="18">
        <v>2875.6629999999964</v>
      </c>
      <c r="E15" s="18">
        <v>35.405000000000001</v>
      </c>
      <c r="F15" s="18">
        <v>0</v>
      </c>
      <c r="G15" s="18">
        <v>0</v>
      </c>
      <c r="H15" s="18">
        <v>0</v>
      </c>
      <c r="I15" s="18">
        <v>0</v>
      </c>
      <c r="J15" s="18">
        <v>3.7669999999999999</v>
      </c>
      <c r="K15" s="18">
        <v>0</v>
      </c>
      <c r="L15" s="18">
        <v>0</v>
      </c>
      <c r="M15" s="18">
        <v>0</v>
      </c>
      <c r="N15" s="18">
        <v>0.93300000000000005</v>
      </c>
      <c r="O15" s="14">
        <v>2915.7679999999964</v>
      </c>
    </row>
    <row r="16" spans="1:15" x14ac:dyDescent="0.25">
      <c r="A16" s="10" t="s">
        <v>113</v>
      </c>
      <c r="B16" s="18">
        <v>0</v>
      </c>
      <c r="C16" s="18">
        <v>0</v>
      </c>
      <c r="D16" s="18">
        <v>166.81300000000002</v>
      </c>
      <c r="E16" s="18">
        <v>0</v>
      </c>
      <c r="F16" s="18">
        <v>0</v>
      </c>
      <c r="G16" s="18">
        <v>0.245</v>
      </c>
      <c r="H16" s="18">
        <v>0</v>
      </c>
      <c r="I16" s="18">
        <v>0</v>
      </c>
      <c r="J16" s="18">
        <v>3.96</v>
      </c>
      <c r="K16" s="18">
        <v>0</v>
      </c>
      <c r="L16" s="18">
        <v>0</v>
      </c>
      <c r="M16" s="18">
        <v>0</v>
      </c>
      <c r="N16" s="18">
        <v>0</v>
      </c>
      <c r="O16" s="14">
        <v>171.01800000000003</v>
      </c>
    </row>
    <row r="17" spans="1:15" x14ac:dyDescent="0.25">
      <c r="A17" s="10" t="s">
        <v>82</v>
      </c>
      <c r="B17" s="18">
        <v>0</v>
      </c>
      <c r="C17" s="18">
        <v>0</v>
      </c>
      <c r="D17" s="18">
        <v>89.105000000000004</v>
      </c>
      <c r="E17" s="18">
        <v>2.415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1.143</v>
      </c>
      <c r="O17" s="14">
        <v>92.663000000000011</v>
      </c>
    </row>
    <row r="18" spans="1:15" x14ac:dyDescent="0.25">
      <c r="A18" s="10" t="s">
        <v>138</v>
      </c>
      <c r="B18" s="18">
        <v>0</v>
      </c>
      <c r="C18" s="18">
        <v>0</v>
      </c>
      <c r="D18" s="18">
        <v>2.9039999999999999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5.0000000000000001E-3</v>
      </c>
      <c r="O18" s="14">
        <v>2.9089999999999998</v>
      </c>
    </row>
    <row r="19" spans="1:15" x14ac:dyDescent="0.25">
      <c r="A19" s="10" t="s">
        <v>75</v>
      </c>
      <c r="B19" s="18">
        <v>0</v>
      </c>
      <c r="C19" s="18">
        <v>0</v>
      </c>
      <c r="D19" s="18">
        <v>1626.1059999999998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4">
        <v>1626.1059999999998</v>
      </c>
    </row>
    <row r="20" spans="1:15" x14ac:dyDescent="0.25">
      <c r="A20" s="10" t="s">
        <v>76</v>
      </c>
      <c r="B20" s="18">
        <v>0</v>
      </c>
      <c r="C20" s="18">
        <v>0</v>
      </c>
      <c r="D20" s="18">
        <v>9877.8830000000016</v>
      </c>
      <c r="E20" s="18">
        <v>0</v>
      </c>
      <c r="F20" s="18">
        <v>2.3239999999999998</v>
      </c>
      <c r="G20" s="18">
        <v>322.392</v>
      </c>
      <c r="H20" s="18">
        <v>0</v>
      </c>
      <c r="I20" s="18">
        <v>0</v>
      </c>
      <c r="J20" s="18">
        <v>0</v>
      </c>
      <c r="K20" s="18">
        <v>158.82399999999998</v>
      </c>
      <c r="L20" s="18">
        <v>0</v>
      </c>
      <c r="M20" s="18">
        <v>0</v>
      </c>
      <c r="N20" s="18">
        <v>0</v>
      </c>
      <c r="O20" s="14">
        <v>10361.423000000003</v>
      </c>
    </row>
    <row r="21" spans="1:15" x14ac:dyDescent="0.25">
      <c r="A21" s="10" t="s">
        <v>141</v>
      </c>
      <c r="B21" s="18">
        <v>0</v>
      </c>
      <c r="C21" s="18">
        <v>0</v>
      </c>
      <c r="D21" s="18">
        <v>239.00099999999998</v>
      </c>
      <c r="E21" s="18">
        <v>2.9080000000000004</v>
      </c>
      <c r="F21" s="18">
        <v>0</v>
      </c>
      <c r="G21" s="18">
        <v>0</v>
      </c>
      <c r="H21" s="18">
        <v>0</v>
      </c>
      <c r="I21" s="18">
        <v>0</v>
      </c>
      <c r="J21" s="18">
        <v>3.06</v>
      </c>
      <c r="K21" s="18">
        <v>0</v>
      </c>
      <c r="L21" s="18">
        <v>0</v>
      </c>
      <c r="M21" s="18">
        <v>0</v>
      </c>
      <c r="N21" s="18">
        <v>0</v>
      </c>
      <c r="O21" s="14">
        <v>244.96899999999997</v>
      </c>
    </row>
    <row r="22" spans="1:15" x14ac:dyDescent="0.25">
      <c r="A22" s="10" t="s">
        <v>71</v>
      </c>
      <c r="B22" s="18">
        <v>0</v>
      </c>
      <c r="C22" s="18">
        <v>8.9999999999999993E-3</v>
      </c>
      <c r="D22" s="18">
        <v>16.577999999999999</v>
      </c>
      <c r="E22" s="18">
        <v>0.2</v>
      </c>
      <c r="F22" s="18">
        <v>0</v>
      </c>
      <c r="G22" s="18">
        <v>0</v>
      </c>
      <c r="H22" s="18">
        <v>0</v>
      </c>
      <c r="I22" s="18">
        <v>6.6199999999999992</v>
      </c>
      <c r="J22" s="18">
        <v>35.249000000000002</v>
      </c>
      <c r="K22" s="18">
        <v>0</v>
      </c>
      <c r="L22" s="18">
        <v>0</v>
      </c>
      <c r="M22" s="18">
        <v>0</v>
      </c>
      <c r="N22" s="18">
        <v>4.9060000000000006</v>
      </c>
      <c r="O22" s="14">
        <v>63.561999999999998</v>
      </c>
    </row>
    <row r="23" spans="1:15" x14ac:dyDescent="0.25">
      <c r="A23" s="10" t="s">
        <v>161</v>
      </c>
      <c r="B23" s="18">
        <v>0</v>
      </c>
      <c r="C23" s="18">
        <v>0</v>
      </c>
      <c r="D23" s="18">
        <v>2.2360000000000002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4">
        <v>2.2360000000000002</v>
      </c>
    </row>
    <row r="24" spans="1:15" x14ac:dyDescent="0.25">
      <c r="A24" s="10" t="s">
        <v>51</v>
      </c>
      <c r="B24" s="18">
        <v>0</v>
      </c>
      <c r="C24" s="18">
        <v>0</v>
      </c>
      <c r="D24" s="18">
        <v>38.622999999999998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4">
        <v>38.622999999999998</v>
      </c>
    </row>
    <row r="25" spans="1:15" x14ac:dyDescent="0.25">
      <c r="A25" s="10" t="s">
        <v>103</v>
      </c>
      <c r="B25" s="18">
        <v>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2.1</v>
      </c>
      <c r="J25" s="18">
        <v>0</v>
      </c>
      <c r="K25" s="18">
        <v>0</v>
      </c>
      <c r="L25" s="18">
        <v>0</v>
      </c>
      <c r="M25" s="18">
        <v>0</v>
      </c>
      <c r="N25" s="18">
        <v>0.58300000000000007</v>
      </c>
      <c r="O25" s="14">
        <v>2.6829999999999998</v>
      </c>
    </row>
    <row r="26" spans="1:15" x14ac:dyDescent="0.25">
      <c r="A26" s="13" t="s">
        <v>139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19.318999999999999</v>
      </c>
      <c r="N26" s="18">
        <v>0</v>
      </c>
      <c r="O26" s="14">
        <v>19.318999999999999</v>
      </c>
    </row>
    <row r="27" spans="1:15" x14ac:dyDescent="0.25">
      <c r="A27" s="10" t="s">
        <v>114</v>
      </c>
      <c r="B27" s="18">
        <v>0</v>
      </c>
      <c r="C27" s="18">
        <v>0</v>
      </c>
      <c r="D27" s="18">
        <v>5.6410000000000018</v>
      </c>
      <c r="E27" s="18">
        <v>0.217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1.1150000000000002</v>
      </c>
      <c r="O27" s="14">
        <v>6.9730000000000016</v>
      </c>
    </row>
    <row r="28" spans="1:15" x14ac:dyDescent="0.25">
      <c r="A28" s="13" t="s">
        <v>135</v>
      </c>
      <c r="B28" s="18">
        <v>0</v>
      </c>
      <c r="C28" s="18">
        <v>0</v>
      </c>
      <c r="D28" s="18">
        <v>1.1340000000000001</v>
      </c>
      <c r="E28" s="18">
        <v>0</v>
      </c>
      <c r="F28" s="18">
        <v>0</v>
      </c>
      <c r="G28" s="18">
        <v>4.2559999999999976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4">
        <v>5.3899999999999979</v>
      </c>
    </row>
    <row r="29" spans="1:15" x14ac:dyDescent="0.25">
      <c r="A29" s="13" t="s">
        <v>115</v>
      </c>
      <c r="B29" s="18">
        <v>0</v>
      </c>
      <c r="C29" s="18">
        <v>0</v>
      </c>
      <c r="D29" s="18">
        <v>384.73699999999997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10.824999999999999</v>
      </c>
      <c r="O29" s="14">
        <v>395.56199999999995</v>
      </c>
    </row>
    <row r="30" spans="1:15" x14ac:dyDescent="0.25">
      <c r="A30" s="10" t="s">
        <v>52</v>
      </c>
      <c r="B30" s="18">
        <v>0</v>
      </c>
      <c r="C30" s="18">
        <v>2.1880000000000002</v>
      </c>
      <c r="D30" s="18">
        <v>21880.719000000012</v>
      </c>
      <c r="E30" s="18">
        <v>29.054000000000002</v>
      </c>
      <c r="F30" s="18">
        <v>0</v>
      </c>
      <c r="G30" s="18">
        <v>0</v>
      </c>
      <c r="H30" s="18">
        <v>0</v>
      </c>
      <c r="I30" s="18">
        <v>0.36</v>
      </c>
      <c r="J30" s="18">
        <v>0.27900000000000003</v>
      </c>
      <c r="K30" s="18">
        <v>0</v>
      </c>
      <c r="L30" s="18">
        <v>19.536000000000001</v>
      </c>
      <c r="M30" s="18">
        <v>0</v>
      </c>
      <c r="N30" s="18">
        <v>10026.436999999998</v>
      </c>
      <c r="O30" s="14">
        <v>31958.573000000008</v>
      </c>
    </row>
    <row r="31" spans="1:15" x14ac:dyDescent="0.25">
      <c r="A31" s="10" t="s">
        <v>116</v>
      </c>
      <c r="B31" s="18">
        <v>0</v>
      </c>
      <c r="C31" s="18">
        <v>0.02</v>
      </c>
      <c r="D31" s="18">
        <v>22.876999999999999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58.674999999999997</v>
      </c>
      <c r="O31" s="14">
        <v>81.571999999999989</v>
      </c>
    </row>
    <row r="32" spans="1:15" x14ac:dyDescent="0.25">
      <c r="A32" s="10" t="s">
        <v>22</v>
      </c>
      <c r="B32" s="18">
        <v>0.16</v>
      </c>
      <c r="C32" s="18">
        <v>61.300000000000011</v>
      </c>
      <c r="D32" s="18">
        <v>3106.9800000000014</v>
      </c>
      <c r="E32" s="18">
        <v>77.767999999999958</v>
      </c>
      <c r="F32" s="18">
        <v>0</v>
      </c>
      <c r="G32" s="18">
        <v>0</v>
      </c>
      <c r="H32" s="18">
        <v>0.72</v>
      </c>
      <c r="I32" s="18">
        <v>12.474</v>
      </c>
      <c r="J32" s="18">
        <v>93.75200000000001</v>
      </c>
      <c r="K32" s="18">
        <v>0</v>
      </c>
      <c r="L32" s="18">
        <v>0</v>
      </c>
      <c r="M32" s="18">
        <v>0</v>
      </c>
      <c r="N32" s="18">
        <v>184.59400000000002</v>
      </c>
      <c r="O32" s="14">
        <v>3537.7480000000014</v>
      </c>
    </row>
    <row r="33" spans="1:15" x14ac:dyDescent="0.25">
      <c r="A33" s="10" t="s">
        <v>117</v>
      </c>
      <c r="B33" s="18">
        <v>0</v>
      </c>
      <c r="C33" s="18">
        <v>0</v>
      </c>
      <c r="D33" s="18">
        <v>90.262999999999991</v>
      </c>
      <c r="E33" s="18">
        <v>0</v>
      </c>
      <c r="F33" s="18">
        <v>0</v>
      </c>
      <c r="G33" s="18">
        <v>1.4790000000000001</v>
      </c>
      <c r="H33" s="18">
        <v>0</v>
      </c>
      <c r="I33" s="18">
        <v>0</v>
      </c>
      <c r="J33" s="18">
        <v>0</v>
      </c>
      <c r="K33" s="18">
        <v>8.8150000000000013</v>
      </c>
      <c r="L33" s="18">
        <v>0</v>
      </c>
      <c r="M33" s="18">
        <v>2132.5290000000014</v>
      </c>
      <c r="N33" s="18">
        <v>0</v>
      </c>
      <c r="O33" s="14">
        <v>2233.0860000000011</v>
      </c>
    </row>
    <row r="34" spans="1:15" x14ac:dyDescent="0.25">
      <c r="A34" s="15" t="s">
        <v>118</v>
      </c>
      <c r="B34" s="18">
        <v>0</v>
      </c>
      <c r="C34" s="18">
        <v>0</v>
      </c>
      <c r="D34" s="18">
        <v>34.457000000000001</v>
      </c>
      <c r="E34" s="18">
        <v>0.70399999999999996</v>
      </c>
      <c r="F34" s="18">
        <v>0</v>
      </c>
      <c r="G34" s="18">
        <v>19.585000000000001</v>
      </c>
      <c r="H34" s="18">
        <v>0</v>
      </c>
      <c r="I34" s="18">
        <v>0</v>
      </c>
      <c r="J34" s="18">
        <v>0</v>
      </c>
      <c r="K34" s="18">
        <v>0.17300000000000001</v>
      </c>
      <c r="L34" s="18">
        <v>0</v>
      </c>
      <c r="M34" s="18">
        <v>0</v>
      </c>
      <c r="N34" s="18">
        <v>0</v>
      </c>
      <c r="O34" s="14">
        <v>54.919000000000004</v>
      </c>
    </row>
    <row r="35" spans="1:15" x14ac:dyDescent="0.25">
      <c r="A35" s="13" t="s">
        <v>23</v>
      </c>
      <c r="B35" s="18">
        <v>0</v>
      </c>
      <c r="C35" s="18">
        <v>1.1399999999999999</v>
      </c>
      <c r="D35" s="18">
        <v>4283.4480000000049</v>
      </c>
      <c r="E35" s="18">
        <v>276.48599999999999</v>
      </c>
      <c r="F35" s="18">
        <v>0</v>
      </c>
      <c r="G35" s="18">
        <v>7.8119999999999994</v>
      </c>
      <c r="H35" s="18">
        <v>9</v>
      </c>
      <c r="I35" s="18">
        <v>17.745999999999999</v>
      </c>
      <c r="J35" s="18">
        <v>51.424000000000014</v>
      </c>
      <c r="K35" s="18">
        <v>2.5999999999999999E-2</v>
      </c>
      <c r="L35" s="18">
        <v>0.27400000000000002</v>
      </c>
      <c r="M35" s="18">
        <v>0</v>
      </c>
      <c r="N35" s="18">
        <v>4.0459999999999994</v>
      </c>
      <c r="O35" s="14">
        <v>4651.4020000000046</v>
      </c>
    </row>
    <row r="36" spans="1:15" x14ac:dyDescent="0.25">
      <c r="A36" s="15" t="s">
        <v>104</v>
      </c>
      <c r="B36" s="18">
        <v>0</v>
      </c>
      <c r="C36" s="18">
        <v>0.38500000000000001</v>
      </c>
      <c r="D36" s="18">
        <v>25.466000000000008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41.747</v>
      </c>
      <c r="O36" s="14">
        <v>67.598000000000013</v>
      </c>
    </row>
    <row r="37" spans="1:15" x14ac:dyDescent="0.25">
      <c r="A37" s="15" t="s">
        <v>125</v>
      </c>
      <c r="B37" s="18">
        <v>0</v>
      </c>
      <c r="C37" s="18">
        <v>0</v>
      </c>
      <c r="D37" s="18">
        <v>364.06000000000012</v>
      </c>
      <c r="E37" s="18">
        <v>0</v>
      </c>
      <c r="F37" s="18">
        <v>0</v>
      </c>
      <c r="G37" s="18">
        <v>148.10300000000004</v>
      </c>
      <c r="H37" s="18">
        <v>0</v>
      </c>
      <c r="I37" s="18">
        <v>0</v>
      </c>
      <c r="J37" s="18">
        <v>0</v>
      </c>
      <c r="K37" s="18">
        <v>382.887</v>
      </c>
      <c r="L37" s="18">
        <v>0</v>
      </c>
      <c r="M37" s="18">
        <v>2178.920000000001</v>
      </c>
      <c r="N37" s="18">
        <v>0</v>
      </c>
      <c r="O37" s="14">
        <v>3073.9700000000012</v>
      </c>
    </row>
    <row r="38" spans="1:15" x14ac:dyDescent="0.25">
      <c r="A38" s="10" t="s">
        <v>105</v>
      </c>
      <c r="B38" s="18">
        <v>0</v>
      </c>
      <c r="C38" s="18">
        <v>0</v>
      </c>
      <c r="D38" s="18">
        <v>6135.2719999999999</v>
      </c>
      <c r="E38" s="18">
        <v>0</v>
      </c>
      <c r="F38" s="18">
        <v>0</v>
      </c>
      <c r="G38" s="18">
        <v>3319.9380000000001</v>
      </c>
      <c r="H38" s="18">
        <v>0</v>
      </c>
      <c r="I38" s="18">
        <v>23.220000000000002</v>
      </c>
      <c r="J38" s="18">
        <v>28.542999999999999</v>
      </c>
      <c r="K38" s="18">
        <v>131.25399999999999</v>
      </c>
      <c r="L38" s="18">
        <v>0</v>
      </c>
      <c r="M38" s="18">
        <v>25292.08600000001</v>
      </c>
      <c r="N38" s="18">
        <v>0</v>
      </c>
      <c r="O38" s="14">
        <v>34930.313000000009</v>
      </c>
    </row>
    <row r="39" spans="1:15" x14ac:dyDescent="0.25">
      <c r="A39" s="15" t="s">
        <v>74</v>
      </c>
      <c r="B39" s="18">
        <v>0</v>
      </c>
      <c r="C39" s="18">
        <v>0</v>
      </c>
      <c r="D39" s="18">
        <v>3.129</v>
      </c>
      <c r="E39" s="18">
        <v>0</v>
      </c>
      <c r="F39" s="18">
        <v>0</v>
      </c>
      <c r="G39" s="18">
        <v>8.6999999999999994E-2</v>
      </c>
      <c r="H39" s="18">
        <v>0</v>
      </c>
      <c r="I39" s="18">
        <v>862.27600000000007</v>
      </c>
      <c r="J39" s="18">
        <v>2300.5170000000012</v>
      </c>
      <c r="K39" s="18">
        <v>0</v>
      </c>
      <c r="L39" s="18">
        <v>0</v>
      </c>
      <c r="M39" s="18">
        <v>0</v>
      </c>
      <c r="N39" s="18">
        <v>0</v>
      </c>
      <c r="O39" s="14">
        <v>3166.0090000000014</v>
      </c>
    </row>
    <row r="40" spans="1:15" x14ac:dyDescent="0.25">
      <c r="A40" s="10" t="s">
        <v>77</v>
      </c>
      <c r="B40" s="18">
        <v>0</v>
      </c>
      <c r="C40" s="18">
        <v>0</v>
      </c>
      <c r="D40" s="18">
        <v>7993.8649999999952</v>
      </c>
      <c r="E40" s="18">
        <v>3.5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4">
        <v>7997.3649999999952</v>
      </c>
    </row>
    <row r="41" spans="1:15" x14ac:dyDescent="0.25">
      <c r="A41" s="15" t="s">
        <v>78</v>
      </c>
      <c r="B41" s="18">
        <v>0</v>
      </c>
      <c r="C41" s="18">
        <v>0</v>
      </c>
      <c r="D41" s="18">
        <v>31573.398000000001</v>
      </c>
      <c r="E41" s="18">
        <v>0</v>
      </c>
      <c r="F41" s="18">
        <v>0</v>
      </c>
      <c r="G41" s="18">
        <v>7.9000000000000001E-2</v>
      </c>
      <c r="H41" s="18">
        <v>0</v>
      </c>
      <c r="I41" s="18">
        <v>0</v>
      </c>
      <c r="J41" s="18">
        <v>3.8940000000000001</v>
      </c>
      <c r="K41" s="18">
        <v>0</v>
      </c>
      <c r="L41" s="18">
        <v>0</v>
      </c>
      <c r="M41" s="18">
        <v>0</v>
      </c>
      <c r="N41" s="18">
        <v>6.9</v>
      </c>
      <c r="O41" s="14">
        <v>31584.271000000004</v>
      </c>
    </row>
    <row r="42" spans="1:15" x14ac:dyDescent="0.25">
      <c r="A42" s="10" t="s">
        <v>69</v>
      </c>
      <c r="B42" s="18">
        <v>0</v>
      </c>
      <c r="C42" s="18">
        <v>0.183</v>
      </c>
      <c r="D42" s="18">
        <v>174966.5529999999</v>
      </c>
      <c r="E42" s="18">
        <v>0</v>
      </c>
      <c r="F42" s="18">
        <v>11522.981999999991</v>
      </c>
      <c r="G42" s="18">
        <v>46722.277999999984</v>
      </c>
      <c r="H42" s="18">
        <v>69.462999999999965</v>
      </c>
      <c r="I42" s="18">
        <v>0</v>
      </c>
      <c r="J42" s="18">
        <v>3.4750000000000001</v>
      </c>
      <c r="K42" s="18">
        <v>3025.2089999999998</v>
      </c>
      <c r="L42" s="18">
        <v>3782.6360000000009</v>
      </c>
      <c r="M42" s="18">
        <v>0.86799999999999988</v>
      </c>
      <c r="N42" s="18">
        <v>112.45099999999999</v>
      </c>
      <c r="O42" s="14">
        <v>240206.09799999985</v>
      </c>
    </row>
    <row r="43" spans="1:15" x14ac:dyDescent="0.25">
      <c r="A43" s="13" t="s">
        <v>72</v>
      </c>
      <c r="B43" s="18">
        <v>0</v>
      </c>
      <c r="C43" s="18">
        <v>0</v>
      </c>
      <c r="D43" s="18">
        <v>42.686</v>
      </c>
      <c r="E43" s="18">
        <v>3.7999999999999999E-2</v>
      </c>
      <c r="F43" s="18">
        <v>0</v>
      </c>
      <c r="G43" s="18">
        <v>7.402000000000001</v>
      </c>
      <c r="H43" s="18">
        <v>0</v>
      </c>
      <c r="I43" s="18">
        <v>0</v>
      </c>
      <c r="J43" s="18">
        <v>0</v>
      </c>
      <c r="K43" s="18">
        <v>971.33400000000029</v>
      </c>
      <c r="L43" s="18">
        <v>0</v>
      </c>
      <c r="M43" s="18">
        <v>2631.8530000000005</v>
      </c>
      <c r="N43" s="18">
        <v>0</v>
      </c>
      <c r="O43" s="14">
        <v>3653.313000000001</v>
      </c>
    </row>
    <row r="44" spans="1:15" x14ac:dyDescent="0.25">
      <c r="A44" s="13" t="s">
        <v>24</v>
      </c>
      <c r="B44" s="18">
        <v>0</v>
      </c>
      <c r="C44" s="18">
        <v>0</v>
      </c>
      <c r="D44" s="18">
        <v>1016.4109999999991</v>
      </c>
      <c r="E44" s="18">
        <v>28.096000000000007</v>
      </c>
      <c r="F44" s="18">
        <v>0</v>
      </c>
      <c r="G44" s="18">
        <v>2.2720000000000002</v>
      </c>
      <c r="H44" s="18">
        <v>54.746000000000002</v>
      </c>
      <c r="I44" s="18">
        <v>6.8999999999999995</v>
      </c>
      <c r="J44" s="18">
        <v>30.356000000000002</v>
      </c>
      <c r="K44" s="18">
        <v>0.26500000000000001</v>
      </c>
      <c r="L44" s="18">
        <v>0</v>
      </c>
      <c r="M44" s="18">
        <v>0</v>
      </c>
      <c r="N44" s="18">
        <v>7.23</v>
      </c>
      <c r="O44" s="14">
        <v>1146.2759999999994</v>
      </c>
    </row>
    <row r="45" spans="1:15" x14ac:dyDescent="0.25">
      <c r="A45" s="10" t="s">
        <v>162</v>
      </c>
      <c r="B45" s="18">
        <v>0</v>
      </c>
      <c r="C45" s="18">
        <v>0</v>
      </c>
      <c r="D45" s="18">
        <v>5.2999999999999999E-2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4">
        <v>5.2999999999999999E-2</v>
      </c>
    </row>
    <row r="46" spans="1:15" x14ac:dyDescent="0.25">
      <c r="A46" s="10" t="s">
        <v>106</v>
      </c>
      <c r="B46" s="18">
        <v>0</v>
      </c>
      <c r="C46" s="18">
        <v>0</v>
      </c>
      <c r="D46" s="18">
        <v>693.2579999999997</v>
      </c>
      <c r="E46" s="18">
        <v>0</v>
      </c>
      <c r="F46" s="18">
        <v>0</v>
      </c>
      <c r="G46" s="18">
        <v>169.62500000000009</v>
      </c>
      <c r="H46" s="18">
        <v>0</v>
      </c>
      <c r="I46" s="18">
        <v>0</v>
      </c>
      <c r="J46" s="18">
        <v>0</v>
      </c>
      <c r="K46" s="18">
        <v>37.147999999999996</v>
      </c>
      <c r="L46" s="18">
        <v>0</v>
      </c>
      <c r="M46" s="18">
        <v>9.5080000000000027</v>
      </c>
      <c r="N46" s="18">
        <v>0</v>
      </c>
      <c r="O46" s="14">
        <v>909.53899999999987</v>
      </c>
    </row>
    <row r="47" spans="1:15" x14ac:dyDescent="0.25">
      <c r="A47" s="13" t="s">
        <v>53</v>
      </c>
      <c r="B47" s="18">
        <v>0</v>
      </c>
      <c r="C47" s="18">
        <v>2.4129999999999998</v>
      </c>
      <c r="D47" s="18">
        <v>264.26999999999975</v>
      </c>
      <c r="E47" s="18">
        <v>0.34599999999999997</v>
      </c>
      <c r="F47" s="18">
        <v>0</v>
      </c>
      <c r="G47" s="18">
        <v>8.472999999999999</v>
      </c>
      <c r="H47" s="18">
        <v>20.520000000000003</v>
      </c>
      <c r="I47" s="18">
        <v>0</v>
      </c>
      <c r="J47" s="18">
        <v>2.629</v>
      </c>
      <c r="K47" s="18">
        <v>3.4000000000000002E-2</v>
      </c>
      <c r="L47" s="18">
        <v>0.03</v>
      </c>
      <c r="M47" s="18">
        <v>0</v>
      </c>
      <c r="N47" s="18">
        <v>49.307999999999993</v>
      </c>
      <c r="O47" s="14">
        <v>348.0229999999998</v>
      </c>
    </row>
    <row r="48" spans="1:15" x14ac:dyDescent="0.25">
      <c r="A48" s="10" t="s">
        <v>100</v>
      </c>
      <c r="B48" s="18">
        <v>0</v>
      </c>
      <c r="C48" s="18">
        <v>0</v>
      </c>
      <c r="D48" s="18">
        <v>483.97400000000016</v>
      </c>
      <c r="E48" s="18">
        <v>0</v>
      </c>
      <c r="F48" s="18">
        <v>0</v>
      </c>
      <c r="G48" s="18">
        <v>1057.9980000000003</v>
      </c>
      <c r="H48" s="18">
        <v>0</v>
      </c>
      <c r="I48" s="18">
        <v>0</v>
      </c>
      <c r="J48" s="18">
        <v>0</v>
      </c>
      <c r="K48" s="18">
        <v>12.879999999999999</v>
      </c>
      <c r="L48" s="18">
        <v>0</v>
      </c>
      <c r="M48" s="18">
        <v>0</v>
      </c>
      <c r="N48" s="18">
        <v>0.121</v>
      </c>
      <c r="O48" s="14">
        <v>1554.9730000000006</v>
      </c>
    </row>
    <row r="49" spans="1:15" x14ac:dyDescent="0.25">
      <c r="A49" s="10" t="s">
        <v>83</v>
      </c>
      <c r="B49" s="18">
        <v>0</v>
      </c>
      <c r="C49" s="18">
        <v>0</v>
      </c>
      <c r="D49" s="18">
        <v>209.1400000000001</v>
      </c>
      <c r="E49" s="18">
        <v>0</v>
      </c>
      <c r="F49" s="18">
        <v>1.9790000000000001</v>
      </c>
      <c r="G49" s="18">
        <v>338.43599999999998</v>
      </c>
      <c r="H49" s="18">
        <v>0</v>
      </c>
      <c r="I49" s="18">
        <v>0</v>
      </c>
      <c r="J49" s="18">
        <v>0</v>
      </c>
      <c r="K49" s="18">
        <v>2.6269999999999998</v>
      </c>
      <c r="L49" s="18">
        <v>0</v>
      </c>
      <c r="M49" s="18">
        <v>0</v>
      </c>
      <c r="N49" s="18">
        <v>2.4699999999999993</v>
      </c>
      <c r="O49" s="14">
        <v>554.65200000000004</v>
      </c>
    </row>
    <row r="50" spans="1:15" x14ac:dyDescent="0.25">
      <c r="A50" s="10" t="s">
        <v>25</v>
      </c>
      <c r="B50" s="18">
        <v>0</v>
      </c>
      <c r="C50" s="18">
        <v>0</v>
      </c>
      <c r="D50" s="18">
        <v>687.36099999999988</v>
      </c>
      <c r="E50" s="18">
        <v>12.748000000000003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13.513999999999999</v>
      </c>
      <c r="O50" s="14">
        <v>713.62299999999993</v>
      </c>
    </row>
    <row r="51" spans="1:15" x14ac:dyDescent="0.25">
      <c r="A51" s="10" t="s">
        <v>126</v>
      </c>
      <c r="B51" s="18">
        <v>0</v>
      </c>
      <c r="C51" s="18">
        <v>2.19</v>
      </c>
      <c r="D51" s="18">
        <v>7.6290000000000004</v>
      </c>
      <c r="E51" s="18">
        <v>0</v>
      </c>
      <c r="F51" s="18">
        <v>0</v>
      </c>
      <c r="G51" s="18">
        <v>0</v>
      </c>
      <c r="H51" s="18">
        <v>0.16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0.39400000000000002</v>
      </c>
      <c r="O51" s="14">
        <v>10.372999999999999</v>
      </c>
    </row>
    <row r="52" spans="1:15" x14ac:dyDescent="0.25">
      <c r="A52" s="10" t="s">
        <v>26</v>
      </c>
      <c r="B52" s="18">
        <v>2.1499999999999995</v>
      </c>
      <c r="C52" s="18">
        <v>53.061</v>
      </c>
      <c r="D52" s="18">
        <v>8543.626000000002</v>
      </c>
      <c r="E52" s="18">
        <v>54.460999999999977</v>
      </c>
      <c r="F52" s="18">
        <v>0</v>
      </c>
      <c r="G52" s="18">
        <v>0</v>
      </c>
      <c r="H52" s="18">
        <v>0</v>
      </c>
      <c r="I52" s="18">
        <v>0</v>
      </c>
      <c r="J52" s="18">
        <v>6.7270000000000003</v>
      </c>
      <c r="K52" s="18">
        <v>0</v>
      </c>
      <c r="L52" s="18">
        <v>0</v>
      </c>
      <c r="M52" s="18">
        <v>0</v>
      </c>
      <c r="N52" s="18">
        <v>1224.9799999999998</v>
      </c>
      <c r="O52" s="14">
        <v>9885.005000000001</v>
      </c>
    </row>
    <row r="53" spans="1:15" x14ac:dyDescent="0.25">
      <c r="A53" s="10" t="s">
        <v>84</v>
      </c>
      <c r="B53" s="18">
        <v>0</v>
      </c>
      <c r="C53" s="18">
        <v>0</v>
      </c>
      <c r="D53" s="18">
        <v>67.043999999999969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18.641000000000002</v>
      </c>
      <c r="O53" s="14">
        <v>85.684999999999974</v>
      </c>
    </row>
    <row r="54" spans="1:15" x14ac:dyDescent="0.25">
      <c r="A54" s="10" t="s">
        <v>27</v>
      </c>
      <c r="B54" s="18">
        <v>0</v>
      </c>
      <c r="C54" s="18">
        <v>6.8000000000000005E-2</v>
      </c>
      <c r="D54" s="18">
        <v>2701.9270000000006</v>
      </c>
      <c r="E54" s="18">
        <v>126.65699999999998</v>
      </c>
      <c r="F54" s="18">
        <v>0</v>
      </c>
      <c r="G54" s="18">
        <v>0</v>
      </c>
      <c r="H54" s="18">
        <v>0</v>
      </c>
      <c r="I54" s="18">
        <v>0.95</v>
      </c>
      <c r="J54" s="18">
        <v>11.132999999999999</v>
      </c>
      <c r="K54" s="18">
        <v>0</v>
      </c>
      <c r="L54" s="18">
        <v>0</v>
      </c>
      <c r="M54" s="18">
        <v>0</v>
      </c>
      <c r="N54" s="18">
        <v>7.9569999999999999</v>
      </c>
      <c r="O54" s="14">
        <v>2848.6920000000009</v>
      </c>
    </row>
    <row r="55" spans="1:15" x14ac:dyDescent="0.25">
      <c r="A55" s="13" t="s">
        <v>163</v>
      </c>
      <c r="B55" s="18">
        <v>0</v>
      </c>
      <c r="C55" s="18">
        <v>0</v>
      </c>
      <c r="D55" s="18">
        <v>1.05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4">
        <v>1.05</v>
      </c>
    </row>
    <row r="56" spans="1:15" x14ac:dyDescent="0.25">
      <c r="A56" s="10" t="s">
        <v>28</v>
      </c>
      <c r="B56" s="18">
        <v>0</v>
      </c>
      <c r="C56" s="18">
        <v>0</v>
      </c>
      <c r="D56" s="18">
        <v>253.90300000000002</v>
      </c>
      <c r="E56" s="18">
        <v>12.819999999999999</v>
      </c>
      <c r="F56" s="18">
        <v>78.995999999999995</v>
      </c>
      <c r="G56" s="18">
        <v>0.31400000000000006</v>
      </c>
      <c r="H56" s="18">
        <v>76.866</v>
      </c>
      <c r="I56" s="18">
        <v>284.27800000000002</v>
      </c>
      <c r="J56" s="18">
        <v>1160.0129999999999</v>
      </c>
      <c r="K56" s="18">
        <v>0.85899999999999999</v>
      </c>
      <c r="L56" s="18">
        <v>4.18</v>
      </c>
      <c r="M56" s="18">
        <v>0</v>
      </c>
      <c r="N56" s="18">
        <v>1.8830000000000002</v>
      </c>
      <c r="O56" s="14">
        <v>1874.1120000000001</v>
      </c>
    </row>
    <row r="57" spans="1:15" x14ac:dyDescent="0.25">
      <c r="A57" s="13" t="s">
        <v>98</v>
      </c>
      <c r="B57" s="18">
        <v>0</v>
      </c>
      <c r="C57" s="18">
        <v>0</v>
      </c>
      <c r="D57" s="18">
        <v>0.44800000000000001</v>
      </c>
      <c r="E57" s="18">
        <v>0</v>
      </c>
      <c r="F57" s="18">
        <v>0</v>
      </c>
      <c r="G57" s="18">
        <v>0</v>
      </c>
      <c r="H57" s="18">
        <v>4.6950000000000003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4">
        <v>5.1430000000000007</v>
      </c>
    </row>
    <row r="58" spans="1:15" x14ac:dyDescent="0.25">
      <c r="A58" s="10" t="s">
        <v>29</v>
      </c>
      <c r="B58" s="18">
        <v>0</v>
      </c>
      <c r="C58" s="18">
        <v>0</v>
      </c>
      <c r="D58" s="18">
        <v>6982.1709999999957</v>
      </c>
      <c r="E58" s="18">
        <v>200.96099999999996</v>
      </c>
      <c r="F58" s="18">
        <v>0</v>
      </c>
      <c r="G58" s="18">
        <v>0.19400000000000001</v>
      </c>
      <c r="H58" s="18">
        <v>0</v>
      </c>
      <c r="I58" s="18">
        <v>0</v>
      </c>
      <c r="J58" s="18">
        <v>0.62</v>
      </c>
      <c r="K58" s="18">
        <v>0</v>
      </c>
      <c r="L58" s="18">
        <v>0</v>
      </c>
      <c r="M58" s="18">
        <v>0</v>
      </c>
      <c r="N58" s="18">
        <v>0</v>
      </c>
      <c r="O58" s="14">
        <v>7183.9459999999963</v>
      </c>
    </row>
    <row r="59" spans="1:15" x14ac:dyDescent="0.25">
      <c r="A59" s="10" t="s">
        <v>93</v>
      </c>
      <c r="B59" s="18">
        <v>0</v>
      </c>
      <c r="C59" s="18">
        <v>0</v>
      </c>
      <c r="D59" s="18">
        <v>177.94300000000007</v>
      </c>
      <c r="E59" s="18">
        <v>9.6000000000000002E-2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4">
        <v>178.03900000000007</v>
      </c>
    </row>
    <row r="60" spans="1:15" x14ac:dyDescent="0.25">
      <c r="A60" s="10" t="s">
        <v>119</v>
      </c>
      <c r="B60" s="18">
        <v>0</v>
      </c>
      <c r="C60" s="18">
        <v>0</v>
      </c>
      <c r="D60" s="18">
        <v>228.65100000000004</v>
      </c>
      <c r="E60" s="18">
        <v>0</v>
      </c>
      <c r="F60" s="18">
        <v>0</v>
      </c>
      <c r="G60" s="18">
        <v>63.804000000000002</v>
      </c>
      <c r="H60" s="18">
        <v>0</v>
      </c>
      <c r="I60" s="18">
        <v>0</v>
      </c>
      <c r="J60" s="18">
        <v>0</v>
      </c>
      <c r="K60" s="18">
        <v>5.5430000000000001</v>
      </c>
      <c r="L60" s="18">
        <v>0</v>
      </c>
      <c r="M60" s="18">
        <v>12849.357000000004</v>
      </c>
      <c r="N60" s="18">
        <v>0</v>
      </c>
      <c r="O60" s="14">
        <v>13147.355000000003</v>
      </c>
    </row>
    <row r="61" spans="1:15" x14ac:dyDescent="0.25">
      <c r="A61" s="10" t="s">
        <v>133</v>
      </c>
      <c r="B61" s="18">
        <v>0</v>
      </c>
      <c r="C61" s="18">
        <v>0</v>
      </c>
      <c r="D61" s="18">
        <v>138.38499999999996</v>
      </c>
      <c r="E61" s="18">
        <v>0</v>
      </c>
      <c r="F61" s="18">
        <v>0</v>
      </c>
      <c r="G61" s="18">
        <v>0</v>
      </c>
      <c r="H61" s="18">
        <v>0</v>
      </c>
      <c r="I61" s="18">
        <v>0.03</v>
      </c>
      <c r="J61" s="18">
        <v>0.1</v>
      </c>
      <c r="K61" s="18">
        <v>0</v>
      </c>
      <c r="L61" s="18">
        <v>0</v>
      </c>
      <c r="M61" s="18">
        <v>0</v>
      </c>
      <c r="N61" s="18">
        <v>0</v>
      </c>
      <c r="O61" s="14">
        <v>138.51499999999996</v>
      </c>
    </row>
    <row r="62" spans="1:15" s="8" customFormat="1" x14ac:dyDescent="0.25">
      <c r="A62" s="10" t="s">
        <v>54</v>
      </c>
      <c r="B62" s="18">
        <v>0</v>
      </c>
      <c r="C62" s="18">
        <v>0</v>
      </c>
      <c r="D62" s="18">
        <v>372.10599999999994</v>
      </c>
      <c r="E62" s="18">
        <v>0</v>
      </c>
      <c r="F62" s="18">
        <v>0</v>
      </c>
      <c r="G62" s="18">
        <v>0</v>
      </c>
      <c r="H62" s="18">
        <v>0</v>
      </c>
      <c r="I62" s="18">
        <v>36.944000000000003</v>
      </c>
      <c r="J62" s="18">
        <v>104.425</v>
      </c>
      <c r="K62" s="18">
        <v>12.113999999999999</v>
      </c>
      <c r="L62" s="18">
        <v>1.482</v>
      </c>
      <c r="M62" s="18">
        <v>21.902999999999995</v>
      </c>
      <c r="N62" s="18">
        <v>0</v>
      </c>
      <c r="O62" s="14">
        <v>548.97399999999993</v>
      </c>
    </row>
    <row r="63" spans="1:15" s="8" customFormat="1" x14ac:dyDescent="0.25">
      <c r="A63" s="10" t="s">
        <v>120</v>
      </c>
      <c r="B63" s="18">
        <v>0</v>
      </c>
      <c r="C63" s="18">
        <v>0</v>
      </c>
      <c r="D63" s="18">
        <v>14.263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0.33</v>
      </c>
      <c r="O63" s="14">
        <v>14.593</v>
      </c>
    </row>
    <row r="64" spans="1:15" x14ac:dyDescent="0.25">
      <c r="A64" s="10" t="s">
        <v>97</v>
      </c>
      <c r="B64" s="18">
        <v>0</v>
      </c>
      <c r="C64" s="18">
        <v>0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1.4529999999999998</v>
      </c>
      <c r="K64" s="18">
        <v>0</v>
      </c>
      <c r="L64" s="18">
        <v>0</v>
      </c>
      <c r="M64" s="18">
        <v>0</v>
      </c>
      <c r="N64" s="18">
        <v>15.99</v>
      </c>
      <c r="O64" s="14">
        <v>17.443000000000001</v>
      </c>
    </row>
    <row r="65" spans="1:15" x14ac:dyDescent="0.25">
      <c r="A65" s="10" t="s">
        <v>165</v>
      </c>
      <c r="B65" s="18">
        <v>0</v>
      </c>
      <c r="C65" s="18">
        <v>0</v>
      </c>
      <c r="D65" s="18">
        <v>15.802999999999999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4">
        <v>15.802999999999999</v>
      </c>
    </row>
    <row r="66" spans="1:15" x14ac:dyDescent="0.25">
      <c r="A66" s="10" t="s">
        <v>30</v>
      </c>
      <c r="B66" s="18">
        <v>0</v>
      </c>
      <c r="C66" s="18">
        <v>2.3439999999999999</v>
      </c>
      <c r="D66" s="18">
        <v>17169.405000000035</v>
      </c>
      <c r="E66" s="18">
        <v>246.60400000000004</v>
      </c>
      <c r="F66" s="18">
        <v>1.7730000000000001</v>
      </c>
      <c r="G66" s="18">
        <v>50.055999999999997</v>
      </c>
      <c r="H66" s="18">
        <v>1.1100000000000001</v>
      </c>
      <c r="I66" s="18">
        <v>2.25</v>
      </c>
      <c r="J66" s="18">
        <v>13.677000000000001</v>
      </c>
      <c r="K66" s="18">
        <v>3.2970000000000006</v>
      </c>
      <c r="L66" s="18">
        <v>11.512999999999998</v>
      </c>
      <c r="M66" s="18">
        <v>98.174000000000049</v>
      </c>
      <c r="N66" s="18">
        <v>95.878999999999991</v>
      </c>
      <c r="O66" s="14">
        <v>17696.082000000035</v>
      </c>
    </row>
    <row r="67" spans="1:15" x14ac:dyDescent="0.25">
      <c r="A67" s="10" t="s">
        <v>134</v>
      </c>
      <c r="B67" s="18">
        <v>0</v>
      </c>
      <c r="C67" s="18">
        <v>0</v>
      </c>
      <c r="D67" s="18">
        <v>22.010000000000016</v>
      </c>
      <c r="E67" s="18">
        <v>0</v>
      </c>
      <c r="F67" s="18">
        <v>3.18</v>
      </c>
      <c r="G67" s="18">
        <v>0</v>
      </c>
      <c r="H67" s="18">
        <v>0</v>
      </c>
      <c r="I67" s="18">
        <v>0</v>
      </c>
      <c r="J67" s="18">
        <v>0</v>
      </c>
      <c r="K67" s="18">
        <v>3.57</v>
      </c>
      <c r="L67" s="18">
        <v>0</v>
      </c>
      <c r="M67" s="18">
        <v>0</v>
      </c>
      <c r="N67" s="18">
        <v>0</v>
      </c>
      <c r="O67" s="14">
        <v>28.760000000000016</v>
      </c>
    </row>
    <row r="68" spans="1:15" x14ac:dyDescent="0.25">
      <c r="A68" s="10" t="s">
        <v>89</v>
      </c>
      <c r="B68" s="18">
        <v>0</v>
      </c>
      <c r="C68" s="18">
        <v>0</v>
      </c>
      <c r="D68" s="18">
        <v>24.882999999999992</v>
      </c>
      <c r="E68" s="18">
        <v>0</v>
      </c>
      <c r="F68" s="18">
        <v>0</v>
      </c>
      <c r="G68" s="18">
        <v>108.40600000000001</v>
      </c>
      <c r="H68" s="18">
        <v>0</v>
      </c>
      <c r="I68" s="18">
        <v>0</v>
      </c>
      <c r="J68" s="18">
        <v>0</v>
      </c>
      <c r="K68" s="18">
        <v>0.47100000000000003</v>
      </c>
      <c r="L68" s="18">
        <v>0</v>
      </c>
      <c r="M68" s="18">
        <v>0</v>
      </c>
      <c r="N68" s="18">
        <v>0</v>
      </c>
      <c r="O68" s="14">
        <v>133.76</v>
      </c>
    </row>
    <row r="69" spans="1:15" x14ac:dyDescent="0.25">
      <c r="A69" s="10" t="s">
        <v>31</v>
      </c>
      <c r="B69" s="18">
        <v>0</v>
      </c>
      <c r="C69" s="18">
        <v>0</v>
      </c>
      <c r="D69" s="18">
        <v>555.26999999999964</v>
      </c>
      <c r="E69" s="18">
        <v>27.477999999999998</v>
      </c>
      <c r="F69" s="18">
        <v>0</v>
      </c>
      <c r="G69" s="18">
        <v>11.393000000000001</v>
      </c>
      <c r="H69" s="18">
        <v>18.368000000000002</v>
      </c>
      <c r="I69" s="18">
        <v>15.219999999999999</v>
      </c>
      <c r="J69" s="18">
        <v>27.745999999999995</v>
      </c>
      <c r="K69" s="18">
        <v>0</v>
      </c>
      <c r="L69" s="18">
        <v>0</v>
      </c>
      <c r="M69" s="18">
        <v>0</v>
      </c>
      <c r="N69" s="18">
        <v>3.5000000000000003E-2</v>
      </c>
      <c r="O69" s="14">
        <v>655.50999999999965</v>
      </c>
    </row>
    <row r="70" spans="1:15" x14ac:dyDescent="0.25">
      <c r="A70" s="10" t="s">
        <v>32</v>
      </c>
      <c r="B70" s="18">
        <v>0</v>
      </c>
      <c r="C70" s="18">
        <v>0</v>
      </c>
      <c r="D70" s="18">
        <v>22.551000000000002</v>
      </c>
      <c r="E70" s="18">
        <v>2.6029999999999993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4">
        <v>25.154</v>
      </c>
    </row>
    <row r="71" spans="1:15" x14ac:dyDescent="0.25">
      <c r="A71" s="10" t="s">
        <v>96</v>
      </c>
      <c r="B71" s="18">
        <v>0</v>
      </c>
      <c r="C71" s="18">
        <v>0</v>
      </c>
      <c r="D71" s="18">
        <v>24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43.190000000000005</v>
      </c>
      <c r="O71" s="14">
        <v>67.190000000000012</v>
      </c>
    </row>
    <row r="72" spans="1:15" x14ac:dyDescent="0.25">
      <c r="A72" s="10" t="s">
        <v>90</v>
      </c>
      <c r="B72" s="18">
        <v>0</v>
      </c>
      <c r="C72" s="18">
        <v>0</v>
      </c>
      <c r="D72" s="18">
        <v>12.28</v>
      </c>
      <c r="E72" s="18">
        <v>6.4000000000000001E-2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4">
        <v>12.343999999999999</v>
      </c>
    </row>
    <row r="73" spans="1:15" x14ac:dyDescent="0.25">
      <c r="A73" s="10" t="s">
        <v>101</v>
      </c>
      <c r="B73" s="18">
        <v>0</v>
      </c>
      <c r="C73" s="18">
        <v>0</v>
      </c>
      <c r="D73" s="18">
        <v>418.34999999999997</v>
      </c>
      <c r="E73" s="18">
        <v>0</v>
      </c>
      <c r="F73" s="18">
        <v>1.6760000000000002</v>
      </c>
      <c r="G73" s="18">
        <v>644.77400000000023</v>
      </c>
      <c r="H73" s="18">
        <v>0</v>
      </c>
      <c r="I73" s="18">
        <v>0.112</v>
      </c>
      <c r="J73" s="18">
        <v>5.5120000000000005</v>
      </c>
      <c r="K73" s="18">
        <v>28.045000000000002</v>
      </c>
      <c r="L73" s="18">
        <v>0</v>
      </c>
      <c r="M73" s="18">
        <v>677.89399999999966</v>
      </c>
      <c r="N73" s="18">
        <v>7.0000000000000007E-2</v>
      </c>
      <c r="O73" s="14">
        <v>1776.4329999999998</v>
      </c>
    </row>
    <row r="74" spans="1:15" x14ac:dyDescent="0.25">
      <c r="A74" s="20" t="s">
        <v>164</v>
      </c>
      <c r="B74" s="18">
        <v>0</v>
      </c>
      <c r="C74" s="18">
        <v>0</v>
      </c>
      <c r="D74" s="18">
        <v>0.26799999999999996</v>
      </c>
      <c r="E74" s="18">
        <v>0</v>
      </c>
      <c r="F74" s="18">
        <v>0</v>
      </c>
      <c r="G74" s="18">
        <v>0.19800000000000001</v>
      </c>
      <c r="H74" s="18">
        <v>0</v>
      </c>
      <c r="I74" s="18">
        <v>0</v>
      </c>
      <c r="J74" s="18">
        <v>0</v>
      </c>
      <c r="K74" s="18">
        <v>0.26500000000000001</v>
      </c>
      <c r="L74" s="18">
        <v>0.184</v>
      </c>
      <c r="M74" s="18">
        <v>0</v>
      </c>
      <c r="N74" s="18">
        <v>0</v>
      </c>
      <c r="O74" s="14">
        <v>0.91500000000000004</v>
      </c>
    </row>
    <row r="75" spans="1:15" x14ac:dyDescent="0.25">
      <c r="A75" s="10" t="s">
        <v>157</v>
      </c>
      <c r="B75" s="18">
        <v>0</v>
      </c>
      <c r="C75" s="18">
        <v>4.1999999999999996E-2</v>
      </c>
      <c r="D75" s="18">
        <v>0.09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4">
        <v>0.13200000000000001</v>
      </c>
    </row>
    <row r="76" spans="1:15" x14ac:dyDescent="0.25">
      <c r="A76" s="20" t="s">
        <v>127</v>
      </c>
      <c r="B76" s="18">
        <v>0</v>
      </c>
      <c r="C76" s="18">
        <v>0</v>
      </c>
      <c r="D76" s="18">
        <v>31.461999999999996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1.27</v>
      </c>
      <c r="O76" s="14">
        <v>32.731999999999992</v>
      </c>
    </row>
    <row r="77" spans="1:15" x14ac:dyDescent="0.25">
      <c r="A77" s="23" t="s">
        <v>166</v>
      </c>
      <c r="B77" s="18">
        <v>0</v>
      </c>
      <c r="C77" s="18">
        <v>0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0.06</v>
      </c>
      <c r="O77" s="14">
        <v>0.06</v>
      </c>
    </row>
    <row r="78" spans="1:15" x14ac:dyDescent="0.25">
      <c r="A78" s="23" t="s">
        <v>167</v>
      </c>
      <c r="B78" s="18">
        <v>0</v>
      </c>
      <c r="C78" s="18">
        <v>0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0.25</v>
      </c>
      <c r="N78" s="18">
        <v>0</v>
      </c>
      <c r="O78" s="14">
        <v>0.25</v>
      </c>
    </row>
    <row r="79" spans="1:15" x14ac:dyDescent="0.25">
      <c r="A79" s="10" t="s">
        <v>33</v>
      </c>
      <c r="B79" s="18">
        <v>0</v>
      </c>
      <c r="C79" s="18">
        <v>0</v>
      </c>
      <c r="D79" s="18">
        <v>548.18099999999993</v>
      </c>
      <c r="E79" s="18">
        <v>4.8919999999999995</v>
      </c>
      <c r="F79" s="18">
        <v>0</v>
      </c>
      <c r="G79" s="18">
        <v>0</v>
      </c>
      <c r="H79" s="18">
        <v>0</v>
      </c>
      <c r="I79" s="18">
        <v>0</v>
      </c>
      <c r="J79" s="18">
        <v>1.091</v>
      </c>
      <c r="K79" s="18">
        <v>0</v>
      </c>
      <c r="L79" s="18">
        <v>0</v>
      </c>
      <c r="M79" s="18">
        <v>0</v>
      </c>
      <c r="N79" s="18">
        <v>1.006</v>
      </c>
      <c r="O79" s="14">
        <v>555.17000000000007</v>
      </c>
    </row>
    <row r="80" spans="1:15" x14ac:dyDescent="0.25">
      <c r="A80" s="10" t="s">
        <v>149</v>
      </c>
      <c r="B80" s="18">
        <v>0</v>
      </c>
      <c r="C80" s="18">
        <v>0.184</v>
      </c>
      <c r="D80" s="18">
        <v>20.72</v>
      </c>
      <c r="E80" s="18">
        <v>0</v>
      </c>
      <c r="F80" s="18">
        <v>3.3000000000000002E-2</v>
      </c>
      <c r="G80" s="18">
        <v>2.4029999999999991</v>
      </c>
      <c r="H80" s="18">
        <v>3.1149999999999998</v>
      </c>
      <c r="I80" s="18">
        <v>8.202</v>
      </c>
      <c r="J80" s="18">
        <v>49.768000000000029</v>
      </c>
      <c r="K80" s="18">
        <v>6.0000000000000001E-3</v>
      </c>
      <c r="L80" s="18">
        <v>0.22600000000000001</v>
      </c>
      <c r="M80" s="18">
        <v>0</v>
      </c>
      <c r="N80" s="18">
        <v>11.228000000000002</v>
      </c>
      <c r="O80" s="14">
        <v>95.885000000000019</v>
      </c>
    </row>
    <row r="81" spans="1:15" x14ac:dyDescent="0.25">
      <c r="A81" s="12" t="s">
        <v>34</v>
      </c>
      <c r="B81" s="16">
        <v>2.3099999999999996</v>
      </c>
      <c r="C81" s="16">
        <v>125.687</v>
      </c>
      <c r="D81" s="16">
        <v>318846.01199999987</v>
      </c>
      <c r="E81" s="16">
        <v>1756.5129999999999</v>
      </c>
      <c r="F81" s="16">
        <v>11612.942999999988</v>
      </c>
      <c r="G81" s="16">
        <v>53987.133999999969</v>
      </c>
      <c r="H81" s="16">
        <v>475.27299999999997</v>
      </c>
      <c r="I81" s="16">
        <v>1290.8840000000002</v>
      </c>
      <c r="J81" s="16">
        <v>3953.6910000000007</v>
      </c>
      <c r="K81" s="16">
        <v>4913.2489999999998</v>
      </c>
      <c r="L81" s="16">
        <v>3820.2300000000009</v>
      </c>
      <c r="M81" s="16">
        <v>46940.103000000017</v>
      </c>
      <c r="N81" s="16">
        <v>11963.48599999999</v>
      </c>
      <c r="O81" s="16">
        <v>459687.51499999996</v>
      </c>
    </row>
    <row r="82" spans="1:15" x14ac:dyDescent="0.25">
      <c r="A82" s="12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9"/>
      <c r="O82" s="19"/>
    </row>
    <row r="83" spans="1:15" x14ac:dyDescent="0.25">
      <c r="A83" s="11" t="s">
        <v>37</v>
      </c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9"/>
      <c r="O83" s="19"/>
    </row>
    <row r="84" spans="1:15" x14ac:dyDescent="0.25">
      <c r="A84" s="10" t="s">
        <v>129</v>
      </c>
      <c r="B84" s="18">
        <v>3.9649999999999999</v>
      </c>
      <c r="C84" s="18">
        <v>66.399000000000001</v>
      </c>
      <c r="D84" s="18">
        <v>0.15100000000000002</v>
      </c>
      <c r="E84" s="18">
        <v>0</v>
      </c>
      <c r="F84" s="18">
        <v>0</v>
      </c>
      <c r="G84" s="18">
        <v>0</v>
      </c>
      <c r="H84" s="18">
        <v>1.595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3.7650000000000001</v>
      </c>
      <c r="O84" s="14">
        <v>75.875</v>
      </c>
    </row>
    <row r="85" spans="1:15" x14ac:dyDescent="0.25">
      <c r="A85" s="10" t="s">
        <v>35</v>
      </c>
      <c r="B85" s="18">
        <v>0</v>
      </c>
      <c r="C85" s="18">
        <v>0</v>
      </c>
      <c r="D85" s="18">
        <v>21.374000000000009</v>
      </c>
      <c r="E85" s="18">
        <v>0.57099999999999995</v>
      </c>
      <c r="F85" s="18">
        <v>0</v>
      </c>
      <c r="G85" s="18">
        <v>0</v>
      </c>
      <c r="H85" s="18">
        <v>0.01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4">
        <v>21.955000000000013</v>
      </c>
    </row>
    <row r="86" spans="1:15" x14ac:dyDescent="0.25">
      <c r="A86" s="10" t="s">
        <v>73</v>
      </c>
      <c r="B86" s="18">
        <v>0</v>
      </c>
      <c r="C86" s="18">
        <v>0</v>
      </c>
      <c r="D86" s="18">
        <v>252.63200000000001</v>
      </c>
      <c r="E86" s="18">
        <v>0</v>
      </c>
      <c r="F86" s="18">
        <v>477.22499999999997</v>
      </c>
      <c r="G86" s="18">
        <v>1071.2449999999999</v>
      </c>
      <c r="H86" s="18">
        <v>0</v>
      </c>
      <c r="I86" s="18">
        <v>0</v>
      </c>
      <c r="J86" s="18">
        <v>0</v>
      </c>
      <c r="K86" s="18">
        <v>680.1940000000003</v>
      </c>
      <c r="L86" s="18">
        <v>0.16500000000000001</v>
      </c>
      <c r="M86" s="18">
        <v>0</v>
      </c>
      <c r="N86" s="18">
        <v>39.383000000000003</v>
      </c>
      <c r="O86" s="14">
        <v>2520.8440000000001</v>
      </c>
    </row>
    <row r="87" spans="1:15" x14ac:dyDescent="0.25">
      <c r="A87" s="10" t="s">
        <v>159</v>
      </c>
      <c r="B87" s="18">
        <v>0</v>
      </c>
      <c r="C87" s="18">
        <v>0</v>
      </c>
      <c r="D87" s="18">
        <v>0</v>
      </c>
      <c r="E87" s="18">
        <v>0</v>
      </c>
      <c r="F87" s="18">
        <v>0</v>
      </c>
      <c r="G87" s="18">
        <v>0</v>
      </c>
      <c r="H87" s="18">
        <v>14.58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4">
        <v>14.58</v>
      </c>
    </row>
    <row r="88" spans="1:15" x14ac:dyDescent="0.25">
      <c r="A88" s="10" t="s">
        <v>36</v>
      </c>
      <c r="B88" s="18">
        <v>0.2</v>
      </c>
      <c r="C88" s="18">
        <v>75.965000000000003</v>
      </c>
      <c r="D88" s="18">
        <v>13599.541000000001</v>
      </c>
      <c r="E88" s="18">
        <v>0</v>
      </c>
      <c r="F88" s="18">
        <v>5673.9609999999984</v>
      </c>
      <c r="G88" s="18">
        <v>34601.595000000023</v>
      </c>
      <c r="H88" s="18">
        <v>47015.709000000003</v>
      </c>
      <c r="I88" s="18">
        <v>341.387</v>
      </c>
      <c r="J88" s="18">
        <v>4596.1329999999989</v>
      </c>
      <c r="K88" s="18">
        <v>44182.451000000037</v>
      </c>
      <c r="L88" s="18">
        <v>13499.172999999995</v>
      </c>
      <c r="M88" s="18">
        <v>0</v>
      </c>
      <c r="N88" s="18">
        <v>14868.319</v>
      </c>
      <c r="O88" s="14">
        <v>178454.43400000007</v>
      </c>
    </row>
    <row r="89" spans="1:15" x14ac:dyDescent="0.25">
      <c r="A89" s="12" t="s">
        <v>34</v>
      </c>
      <c r="B89" s="16">
        <v>4.165</v>
      </c>
      <c r="C89" s="16">
        <v>142.364</v>
      </c>
      <c r="D89" s="16">
        <v>13873.698</v>
      </c>
      <c r="E89" s="16">
        <v>0.57099999999999995</v>
      </c>
      <c r="F89" s="16">
        <v>6151.1859999999988</v>
      </c>
      <c r="G89" s="16">
        <v>35672.840000000026</v>
      </c>
      <c r="H89" s="16">
        <v>47031.894</v>
      </c>
      <c r="I89" s="16">
        <v>341.387</v>
      </c>
      <c r="J89" s="16">
        <v>4596.1329999999989</v>
      </c>
      <c r="K89" s="16">
        <v>44862.64500000004</v>
      </c>
      <c r="L89" s="16">
        <v>13499.337999999996</v>
      </c>
      <c r="M89" s="16">
        <v>0</v>
      </c>
      <c r="N89" s="17">
        <v>14911.466999999999</v>
      </c>
      <c r="O89" s="16">
        <v>181087.68800000005</v>
      </c>
    </row>
    <row r="90" spans="1:15" x14ac:dyDescent="0.25">
      <c r="A90" s="10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9"/>
      <c r="O90" s="19"/>
    </row>
    <row r="91" spans="1:15" x14ac:dyDescent="0.25">
      <c r="A91" s="11" t="s">
        <v>55</v>
      </c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9"/>
      <c r="O91" s="19"/>
    </row>
    <row r="92" spans="1:15" x14ac:dyDescent="0.25">
      <c r="A92" s="10" t="s">
        <v>66</v>
      </c>
      <c r="B92" s="18">
        <v>0</v>
      </c>
      <c r="C92" s="18">
        <v>326.51499999999999</v>
      </c>
      <c r="D92" s="18">
        <v>45828.665000000023</v>
      </c>
      <c r="E92" s="18">
        <v>7.5000000000000011E-2</v>
      </c>
      <c r="F92" s="18">
        <v>0</v>
      </c>
      <c r="G92" s="18">
        <v>5663.6239999999998</v>
      </c>
      <c r="H92" s="18">
        <v>0.06</v>
      </c>
      <c r="I92" s="18">
        <v>0</v>
      </c>
      <c r="J92" s="18">
        <v>0</v>
      </c>
      <c r="K92" s="18">
        <v>7359.4959999999983</v>
      </c>
      <c r="L92" s="18">
        <v>712.16200000000015</v>
      </c>
      <c r="M92" s="18">
        <v>0</v>
      </c>
      <c r="N92" s="18">
        <v>0</v>
      </c>
      <c r="O92" s="14">
        <v>59890.597000000009</v>
      </c>
    </row>
    <row r="93" spans="1:15" x14ac:dyDescent="0.25">
      <c r="A93" s="10" t="s">
        <v>67</v>
      </c>
      <c r="B93" s="18">
        <v>0</v>
      </c>
      <c r="C93" s="18">
        <v>0</v>
      </c>
      <c r="D93" s="18">
        <v>15.01199999999999</v>
      </c>
      <c r="E93" s="18">
        <v>4.9009999999999998</v>
      </c>
      <c r="F93" s="18">
        <v>0</v>
      </c>
      <c r="G93" s="18">
        <v>50.927</v>
      </c>
      <c r="H93" s="18">
        <v>0.38</v>
      </c>
      <c r="I93" s="18">
        <v>0</v>
      </c>
      <c r="J93" s="18">
        <v>0</v>
      </c>
      <c r="K93" s="18">
        <v>0.25600000000000006</v>
      </c>
      <c r="L93" s="18">
        <v>0</v>
      </c>
      <c r="M93" s="18">
        <v>0</v>
      </c>
      <c r="N93" s="18">
        <v>0</v>
      </c>
      <c r="O93" s="14">
        <v>71.475999999999985</v>
      </c>
    </row>
    <row r="94" spans="1:15" x14ac:dyDescent="0.25">
      <c r="A94" s="10" t="s">
        <v>92</v>
      </c>
      <c r="B94" s="18">
        <v>0</v>
      </c>
      <c r="C94" s="18">
        <v>0</v>
      </c>
      <c r="D94" s="18">
        <v>6.1180000000000012</v>
      </c>
      <c r="E94" s="18">
        <v>5.6590000000000007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4">
        <v>11.777000000000001</v>
      </c>
    </row>
    <row r="95" spans="1:15" x14ac:dyDescent="0.25">
      <c r="A95" s="20" t="s">
        <v>168</v>
      </c>
      <c r="B95" s="18">
        <v>0</v>
      </c>
      <c r="C95" s="18">
        <v>0</v>
      </c>
      <c r="D95" s="18">
        <v>0.23400000000000001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4">
        <v>0.23400000000000001</v>
      </c>
    </row>
    <row r="96" spans="1:15" x14ac:dyDescent="0.25">
      <c r="A96" s="13" t="s">
        <v>169</v>
      </c>
      <c r="B96" s="14">
        <v>0</v>
      </c>
      <c r="C96" s="14">
        <v>0</v>
      </c>
      <c r="D96" s="14">
        <v>0.14600000000000002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8">
        <v>0</v>
      </c>
      <c r="O96" s="14">
        <v>0.14600000000000002</v>
      </c>
    </row>
    <row r="97" spans="1:15" x14ac:dyDescent="0.25">
      <c r="A97" s="10" t="s">
        <v>68</v>
      </c>
      <c r="B97" s="14">
        <v>0</v>
      </c>
      <c r="C97" s="14">
        <v>0</v>
      </c>
      <c r="D97" s="14">
        <v>3957.9029999999998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1017.6009999999999</v>
      </c>
      <c r="N97" s="18">
        <v>0</v>
      </c>
      <c r="O97" s="14">
        <v>4975.5039999999999</v>
      </c>
    </row>
    <row r="98" spans="1:15" x14ac:dyDescent="0.25">
      <c r="A98" s="12" t="s">
        <v>34</v>
      </c>
      <c r="B98" s="17">
        <v>0</v>
      </c>
      <c r="C98" s="17">
        <v>326.51499999999999</v>
      </c>
      <c r="D98" s="17">
        <v>49808.078000000023</v>
      </c>
      <c r="E98" s="17">
        <v>10.635000000000002</v>
      </c>
      <c r="F98" s="17">
        <v>0</v>
      </c>
      <c r="G98" s="17">
        <v>5714.5509999999995</v>
      </c>
      <c r="H98" s="17">
        <v>0.44</v>
      </c>
      <c r="I98" s="17">
        <v>0</v>
      </c>
      <c r="J98" s="17">
        <v>0</v>
      </c>
      <c r="K98" s="17">
        <v>7359.7519999999986</v>
      </c>
      <c r="L98" s="17">
        <v>712.16200000000015</v>
      </c>
      <c r="M98" s="17">
        <v>1017.6009999999999</v>
      </c>
      <c r="N98" s="17">
        <v>0</v>
      </c>
      <c r="O98" s="17">
        <v>64949.734000000011</v>
      </c>
    </row>
    <row r="99" spans="1:15" x14ac:dyDescent="0.25">
      <c r="A99" s="10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</row>
    <row r="100" spans="1:15" x14ac:dyDescent="0.25">
      <c r="A100" s="11" t="s">
        <v>11</v>
      </c>
      <c r="B100" s="17">
        <f>+B98+B89+B81</f>
        <v>6.4749999999999996</v>
      </c>
      <c r="C100" s="17">
        <f t="shared" ref="C100:O100" si="0">+C98+C89+C81</f>
        <v>594.56600000000003</v>
      </c>
      <c r="D100" s="17">
        <f t="shared" si="0"/>
        <v>382527.78799999988</v>
      </c>
      <c r="E100" s="17">
        <f t="shared" si="0"/>
        <v>1767.7189999999998</v>
      </c>
      <c r="F100" s="17">
        <f t="shared" si="0"/>
        <v>17764.128999999986</v>
      </c>
      <c r="G100" s="17">
        <f t="shared" si="0"/>
        <v>95374.524999999994</v>
      </c>
      <c r="H100" s="17">
        <f t="shared" si="0"/>
        <v>47507.607000000004</v>
      </c>
      <c r="I100" s="17">
        <f t="shared" si="0"/>
        <v>1632.2710000000002</v>
      </c>
      <c r="J100" s="17">
        <f t="shared" si="0"/>
        <v>8549.8240000000005</v>
      </c>
      <c r="K100" s="17">
        <f t="shared" si="0"/>
        <v>57135.646000000037</v>
      </c>
      <c r="L100" s="17">
        <f t="shared" si="0"/>
        <v>18031.729999999996</v>
      </c>
      <c r="M100" s="17">
        <f t="shared" si="0"/>
        <v>47957.70400000002</v>
      </c>
      <c r="N100" s="17">
        <f t="shared" si="0"/>
        <v>26874.952999999987</v>
      </c>
      <c r="O100" s="17">
        <f t="shared" si="0"/>
        <v>705724.93700000003</v>
      </c>
    </row>
  </sheetData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zoomScaleNormal="100" workbookViewId="0"/>
  </sheetViews>
  <sheetFormatPr baseColWidth="10" defaultColWidth="40.5703125" defaultRowHeight="15" x14ac:dyDescent="0.25"/>
  <cols>
    <col min="1" max="1" width="39" customWidth="1"/>
    <col min="2" max="3" width="9.140625" bestFit="1" customWidth="1"/>
    <col min="4" max="4" width="10" bestFit="1" customWidth="1"/>
    <col min="5" max="5" width="10.85546875" bestFit="1" customWidth="1"/>
    <col min="6" max="6" width="11.42578125" bestFit="1" customWidth="1"/>
    <col min="7" max="7" width="8.140625" bestFit="1" customWidth="1"/>
    <col min="8" max="8" width="11.28515625" bestFit="1" customWidth="1"/>
    <col min="9" max="9" width="10.42578125" bestFit="1" customWidth="1"/>
    <col min="10" max="10" width="10" bestFit="1" customWidth="1"/>
    <col min="11" max="11" width="9.140625" bestFit="1" customWidth="1"/>
  </cols>
  <sheetData>
    <row r="1" spans="1:11" ht="69.95" customHeight="1" x14ac:dyDescent="0.25"/>
    <row r="2" spans="1:11" s="2" customFormat="1" ht="21" x14ac:dyDescent="0.35">
      <c r="A2" s="4" t="s">
        <v>0</v>
      </c>
    </row>
    <row r="3" spans="1:11" s="2" customFormat="1" x14ac:dyDescent="0.25">
      <c r="A3" s="11" t="s">
        <v>160</v>
      </c>
    </row>
    <row r="4" spans="1:11" x14ac:dyDescent="0.25">
      <c r="A4" s="1" t="s">
        <v>155</v>
      </c>
    </row>
    <row r="5" spans="1:11" x14ac:dyDescent="0.25">
      <c r="B5" s="7"/>
      <c r="C5" s="7"/>
      <c r="D5" s="7"/>
    </row>
    <row r="6" spans="1:11" s="2" customFormat="1" x14ac:dyDescent="0.25">
      <c r="A6" s="5" t="s">
        <v>6</v>
      </c>
      <c r="B6" s="26" t="s">
        <v>8</v>
      </c>
      <c r="C6" s="26"/>
      <c r="D6" s="26"/>
      <c r="E6" s="26" t="s">
        <v>64</v>
      </c>
      <c r="F6" s="26"/>
      <c r="G6" s="26"/>
      <c r="H6" s="26"/>
      <c r="I6" s="26"/>
      <c r="J6" s="26"/>
    </row>
    <row r="7" spans="1:11" s="2" customFormat="1" ht="15.75" customHeight="1" x14ac:dyDescent="0.25">
      <c r="A7" s="5" t="s">
        <v>7</v>
      </c>
      <c r="B7" s="5" t="s">
        <v>10</v>
      </c>
      <c r="C7" s="5" t="s">
        <v>80</v>
      </c>
      <c r="D7" s="5" t="s">
        <v>9</v>
      </c>
      <c r="E7" s="5" t="s">
        <v>65</v>
      </c>
      <c r="F7" s="2" t="s">
        <v>143</v>
      </c>
      <c r="G7" s="2" t="s">
        <v>87</v>
      </c>
      <c r="H7" s="2" t="s">
        <v>131</v>
      </c>
      <c r="I7" s="2" t="s">
        <v>110</v>
      </c>
      <c r="J7" s="2" t="s">
        <v>122</v>
      </c>
      <c r="K7" s="5" t="s">
        <v>11</v>
      </c>
    </row>
    <row r="8" spans="1:11" s="2" customFormat="1" x14ac:dyDescent="0.25">
      <c r="A8" s="10" t="s">
        <v>20</v>
      </c>
      <c r="B8" s="18">
        <v>116.96999999999997</v>
      </c>
      <c r="C8" s="18">
        <v>2362.8449999999984</v>
      </c>
      <c r="D8" s="18">
        <v>2.1480000000000001</v>
      </c>
      <c r="E8" s="18">
        <v>808.7680000000006</v>
      </c>
      <c r="F8" s="18">
        <v>0</v>
      </c>
      <c r="G8" s="18">
        <v>0</v>
      </c>
      <c r="H8" s="18">
        <v>0.16899999999999998</v>
      </c>
      <c r="I8" s="18">
        <v>0</v>
      </c>
      <c r="J8" s="18">
        <v>7.6100000000000012</v>
      </c>
      <c r="K8" s="18">
        <v>3298.5099999999989</v>
      </c>
    </row>
    <row r="9" spans="1:11" x14ac:dyDescent="0.25">
      <c r="A9" s="10" t="s">
        <v>48</v>
      </c>
      <c r="B9" s="18">
        <v>195.66900000000007</v>
      </c>
      <c r="C9" s="18">
        <v>20.126000000000001</v>
      </c>
      <c r="D9" s="18">
        <v>28.956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4">
        <v>244.75100000000006</v>
      </c>
    </row>
    <row r="10" spans="1:11" x14ac:dyDescent="0.25">
      <c r="A10" s="10" t="s">
        <v>128</v>
      </c>
      <c r="B10" s="18">
        <v>4637.5469999999987</v>
      </c>
      <c r="C10" s="18">
        <v>3573.116</v>
      </c>
      <c r="D10" s="18">
        <v>260.69200000000001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4">
        <v>8471.3549999999996</v>
      </c>
    </row>
    <row r="11" spans="1:11" x14ac:dyDescent="0.25">
      <c r="A11" s="10" t="s">
        <v>142</v>
      </c>
      <c r="B11" s="18">
        <v>207.90900000000005</v>
      </c>
      <c r="C11" s="18">
        <v>0</v>
      </c>
      <c r="D11" s="18">
        <v>0</v>
      </c>
      <c r="E11" s="18">
        <v>33.265000000000001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4">
        <v>241.17400000000004</v>
      </c>
    </row>
    <row r="12" spans="1:11" x14ac:dyDescent="0.25">
      <c r="A12" s="10" t="s">
        <v>156</v>
      </c>
      <c r="B12" s="18">
        <v>0</v>
      </c>
      <c r="C12" s="18">
        <v>0</v>
      </c>
      <c r="D12" s="18">
        <v>0</v>
      </c>
      <c r="E12" s="18">
        <v>2.1170000000000004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4">
        <v>2.1170000000000004</v>
      </c>
    </row>
    <row r="13" spans="1:11" x14ac:dyDescent="0.25">
      <c r="A13" s="10" t="s">
        <v>49</v>
      </c>
      <c r="B13" s="18">
        <v>2.9299999999999997</v>
      </c>
      <c r="C13" s="18">
        <v>24.49400000000001</v>
      </c>
      <c r="D13" s="18">
        <v>0.27100000000000002</v>
      </c>
      <c r="E13" s="18">
        <v>1930.5889999999993</v>
      </c>
      <c r="F13" s="18">
        <v>0</v>
      </c>
      <c r="G13" s="18">
        <v>0</v>
      </c>
      <c r="H13" s="18">
        <v>0</v>
      </c>
      <c r="I13" s="18">
        <v>0</v>
      </c>
      <c r="J13" s="18">
        <v>52.183</v>
      </c>
      <c r="K13" s="14">
        <v>2010.4669999999992</v>
      </c>
    </row>
    <row r="14" spans="1:11" x14ac:dyDescent="0.25">
      <c r="A14" s="10" t="s">
        <v>50</v>
      </c>
      <c r="B14" s="18">
        <v>5.5190000000000001</v>
      </c>
      <c r="C14" s="18">
        <v>0.57400000000000007</v>
      </c>
      <c r="D14" s="18">
        <v>5.3630000000000004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4">
        <v>11.456</v>
      </c>
    </row>
    <row r="15" spans="1:11" x14ac:dyDescent="0.25">
      <c r="A15" s="10" t="s">
        <v>21</v>
      </c>
      <c r="B15" s="18">
        <v>2403.9639999999981</v>
      </c>
      <c r="C15" s="18">
        <v>339.22399999999999</v>
      </c>
      <c r="D15" s="18">
        <v>172.57999999999998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4">
        <v>2915.7679999999982</v>
      </c>
    </row>
    <row r="16" spans="1:11" x14ac:dyDescent="0.25">
      <c r="A16" s="10" t="s">
        <v>113</v>
      </c>
      <c r="B16" s="18">
        <v>4.95</v>
      </c>
      <c r="C16" s="18">
        <v>0</v>
      </c>
      <c r="D16" s="18">
        <v>165.59900000000005</v>
      </c>
      <c r="E16" s="18">
        <v>0.46899999999999997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4">
        <v>171.01800000000003</v>
      </c>
    </row>
    <row r="17" spans="1:11" x14ac:dyDescent="0.25">
      <c r="A17" s="10" t="s">
        <v>82</v>
      </c>
      <c r="B17" s="18">
        <v>78.208000000000013</v>
      </c>
      <c r="C17" s="18">
        <v>3.7290000000000001</v>
      </c>
      <c r="D17" s="18">
        <v>10.726000000000001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4">
        <v>92.663000000000011</v>
      </c>
    </row>
    <row r="18" spans="1:11" x14ac:dyDescent="0.25">
      <c r="A18" s="10" t="s">
        <v>138</v>
      </c>
      <c r="B18" s="18">
        <v>2.4589999999999996</v>
      </c>
      <c r="C18" s="18">
        <v>0.128</v>
      </c>
      <c r="D18" s="18">
        <v>0</v>
      </c>
      <c r="E18" s="18">
        <v>0.32200000000000001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4">
        <v>2.9089999999999998</v>
      </c>
    </row>
    <row r="19" spans="1:11" x14ac:dyDescent="0.25">
      <c r="A19" s="10" t="s">
        <v>75</v>
      </c>
      <c r="B19" s="18">
        <v>128.26699999999997</v>
      </c>
      <c r="C19" s="18">
        <v>10.046999999999999</v>
      </c>
      <c r="D19" s="18">
        <v>1487.7919999999999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4">
        <v>1626.1059999999998</v>
      </c>
    </row>
    <row r="20" spans="1:11" x14ac:dyDescent="0.25">
      <c r="A20" s="10" t="s">
        <v>76</v>
      </c>
      <c r="B20" s="18">
        <v>1543.9729999999995</v>
      </c>
      <c r="C20" s="18">
        <v>7019.3690000000006</v>
      </c>
      <c r="D20" s="18">
        <v>0</v>
      </c>
      <c r="E20" s="18">
        <v>1798.0810000000004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4">
        <v>10361.423000000001</v>
      </c>
    </row>
    <row r="21" spans="1:11" x14ac:dyDescent="0.25">
      <c r="A21" s="10" t="s">
        <v>141</v>
      </c>
      <c r="B21" s="18">
        <v>219.60199999999998</v>
      </c>
      <c r="C21" s="18">
        <v>4.3650000000000002</v>
      </c>
      <c r="D21" s="18">
        <v>20.649000000000001</v>
      </c>
      <c r="E21" s="18">
        <v>0</v>
      </c>
      <c r="F21" s="18">
        <v>0</v>
      </c>
      <c r="G21" s="18">
        <v>0</v>
      </c>
      <c r="H21" s="18">
        <v>0.35299999999999998</v>
      </c>
      <c r="I21" s="18">
        <v>0</v>
      </c>
      <c r="J21" s="18">
        <v>0</v>
      </c>
      <c r="K21" s="14">
        <v>244.96899999999999</v>
      </c>
    </row>
    <row r="22" spans="1:11" x14ac:dyDescent="0.25">
      <c r="A22" s="10" t="s">
        <v>71</v>
      </c>
      <c r="B22" s="18">
        <v>46.450999999999993</v>
      </c>
      <c r="C22" s="18">
        <v>13.619999999999994</v>
      </c>
      <c r="D22" s="18">
        <v>3.4909999999999992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4">
        <v>63.561999999999983</v>
      </c>
    </row>
    <row r="23" spans="1:11" x14ac:dyDescent="0.25">
      <c r="A23" s="10" t="s">
        <v>161</v>
      </c>
      <c r="B23" s="18">
        <v>0</v>
      </c>
      <c r="C23" s="18">
        <v>0</v>
      </c>
      <c r="D23" s="18">
        <v>0</v>
      </c>
      <c r="E23" s="18">
        <v>2.2360000000000002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4">
        <v>2.2360000000000002</v>
      </c>
    </row>
    <row r="24" spans="1:11" x14ac:dyDescent="0.25">
      <c r="A24" s="10" t="s">
        <v>51</v>
      </c>
      <c r="B24" s="18">
        <v>7.14</v>
      </c>
      <c r="C24" s="18">
        <v>0.433</v>
      </c>
      <c r="D24" s="18">
        <v>31.05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4">
        <v>38.622999999999998</v>
      </c>
    </row>
    <row r="25" spans="1:11" x14ac:dyDescent="0.25">
      <c r="A25" s="10" t="s">
        <v>103</v>
      </c>
      <c r="B25" s="18">
        <v>0.18</v>
      </c>
      <c r="C25" s="18">
        <v>2.145</v>
      </c>
      <c r="D25" s="18">
        <v>0.35799999999999998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4">
        <v>2.6830000000000003</v>
      </c>
    </row>
    <row r="26" spans="1:11" x14ac:dyDescent="0.25">
      <c r="A26" s="13" t="s">
        <v>139</v>
      </c>
      <c r="B26" s="18">
        <v>0</v>
      </c>
      <c r="C26" s="18">
        <v>0</v>
      </c>
      <c r="D26" s="18">
        <v>0</v>
      </c>
      <c r="E26" s="18">
        <v>19.318999999999999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4">
        <v>19.318999999999999</v>
      </c>
    </row>
    <row r="27" spans="1:11" x14ac:dyDescent="0.25">
      <c r="A27" s="10" t="s">
        <v>114</v>
      </c>
      <c r="B27" s="18">
        <v>5.6630000000000011</v>
      </c>
      <c r="C27" s="18">
        <v>5.2999999999999999E-2</v>
      </c>
      <c r="D27" s="18">
        <v>1.2569999999999999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4">
        <v>6.9730000000000008</v>
      </c>
    </row>
    <row r="28" spans="1:11" x14ac:dyDescent="0.25">
      <c r="A28" s="13" t="s">
        <v>135</v>
      </c>
      <c r="B28" s="18">
        <v>0.33300000000000002</v>
      </c>
      <c r="C28" s="18">
        <v>0.80100000000000005</v>
      </c>
      <c r="D28" s="18">
        <v>0</v>
      </c>
      <c r="E28" s="18">
        <v>4.2559999999999976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4">
        <v>5.3899999999999979</v>
      </c>
    </row>
    <row r="29" spans="1:11" x14ac:dyDescent="0.25">
      <c r="A29" s="13" t="s">
        <v>115</v>
      </c>
      <c r="B29" s="18">
        <v>0.52800000000000002</v>
      </c>
      <c r="C29" s="18">
        <v>0</v>
      </c>
      <c r="D29" s="18">
        <v>395.03399999999993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4">
        <v>395.56199999999995</v>
      </c>
    </row>
    <row r="30" spans="1:11" x14ac:dyDescent="0.25">
      <c r="A30" s="10" t="s">
        <v>52</v>
      </c>
      <c r="B30" s="18">
        <v>21815.043000000005</v>
      </c>
      <c r="C30" s="18">
        <v>1295.0280000000007</v>
      </c>
      <c r="D30" s="18">
        <v>8848.501999999995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4">
        <v>31958.573000000004</v>
      </c>
    </row>
    <row r="31" spans="1:11" x14ac:dyDescent="0.25">
      <c r="A31" s="10" t="s">
        <v>116</v>
      </c>
      <c r="B31" s="18">
        <v>23.070999999999998</v>
      </c>
      <c r="C31" s="18">
        <v>0.876</v>
      </c>
      <c r="D31" s="18">
        <v>57.624999999999993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4">
        <v>81.571999999999989</v>
      </c>
    </row>
    <row r="32" spans="1:11" x14ac:dyDescent="0.25">
      <c r="A32" s="10" t="s">
        <v>22</v>
      </c>
      <c r="B32" s="18">
        <v>2717.7050000000004</v>
      </c>
      <c r="C32" s="18">
        <v>361.65500000000003</v>
      </c>
      <c r="D32" s="18">
        <v>457.68</v>
      </c>
      <c r="E32" s="18">
        <v>0.57899999999999996</v>
      </c>
      <c r="F32" s="18">
        <v>0.129</v>
      </c>
      <c r="G32" s="18">
        <v>0</v>
      </c>
      <c r="H32" s="18">
        <v>0</v>
      </c>
      <c r="I32" s="18">
        <v>0</v>
      </c>
      <c r="J32" s="18">
        <v>0</v>
      </c>
      <c r="K32" s="14">
        <v>3537.7480000000005</v>
      </c>
    </row>
    <row r="33" spans="1:11" x14ac:dyDescent="0.25">
      <c r="A33" s="10" t="s">
        <v>117</v>
      </c>
      <c r="B33" s="18">
        <v>0</v>
      </c>
      <c r="C33" s="18">
        <v>0</v>
      </c>
      <c r="D33" s="18">
        <v>0</v>
      </c>
      <c r="E33" s="18">
        <v>1014.1150000000005</v>
      </c>
      <c r="F33" s="18">
        <v>6.2840000000000007</v>
      </c>
      <c r="G33" s="18">
        <v>0</v>
      </c>
      <c r="H33" s="18">
        <v>0</v>
      </c>
      <c r="I33" s="18">
        <v>0</v>
      </c>
      <c r="J33" s="18">
        <v>1212.6869999999999</v>
      </c>
      <c r="K33" s="14">
        <v>2233.0860000000002</v>
      </c>
    </row>
    <row r="34" spans="1:11" x14ac:dyDescent="0.25">
      <c r="A34" s="15" t="s">
        <v>118</v>
      </c>
      <c r="B34" s="18">
        <v>7.6290000000000004</v>
      </c>
      <c r="C34" s="18">
        <v>0.06</v>
      </c>
      <c r="D34" s="18">
        <v>26.911999999999995</v>
      </c>
      <c r="E34" s="18">
        <v>19.254000000000001</v>
      </c>
      <c r="F34" s="18">
        <v>0</v>
      </c>
      <c r="G34" s="18">
        <v>0</v>
      </c>
      <c r="H34" s="18">
        <v>1.0640000000000001</v>
      </c>
      <c r="I34" s="18">
        <v>0</v>
      </c>
      <c r="J34" s="18">
        <v>0</v>
      </c>
      <c r="K34" s="14">
        <v>54.919000000000004</v>
      </c>
    </row>
    <row r="35" spans="1:11" x14ac:dyDescent="0.25">
      <c r="A35" s="13" t="s">
        <v>23</v>
      </c>
      <c r="B35" s="18">
        <v>3625.7709999999984</v>
      </c>
      <c r="C35" s="18">
        <v>290.24600000000009</v>
      </c>
      <c r="D35" s="18">
        <v>725.71199999999965</v>
      </c>
      <c r="E35" s="18">
        <v>8.6059999999999999</v>
      </c>
      <c r="F35" s="18">
        <v>0</v>
      </c>
      <c r="G35" s="18">
        <v>0</v>
      </c>
      <c r="H35" s="18">
        <v>1.0670000000000002</v>
      </c>
      <c r="I35" s="18">
        <v>0</v>
      </c>
      <c r="J35" s="18">
        <v>0</v>
      </c>
      <c r="K35" s="14">
        <v>4651.4019999999982</v>
      </c>
    </row>
    <row r="36" spans="1:11" x14ac:dyDescent="0.25">
      <c r="A36" s="15" t="s">
        <v>104</v>
      </c>
      <c r="B36" s="18">
        <v>24.778000000000006</v>
      </c>
      <c r="C36" s="18">
        <v>1.0880000000000001</v>
      </c>
      <c r="D36" s="18">
        <v>41.731999999999999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4">
        <v>67.598000000000013</v>
      </c>
    </row>
    <row r="37" spans="1:11" x14ac:dyDescent="0.25">
      <c r="A37" s="15" t="s">
        <v>125</v>
      </c>
      <c r="B37" s="18">
        <v>0</v>
      </c>
      <c r="C37" s="18">
        <v>14.888</v>
      </c>
      <c r="D37" s="18">
        <v>0</v>
      </c>
      <c r="E37" s="18">
        <v>2609.0890000000009</v>
      </c>
      <c r="F37" s="18">
        <v>0</v>
      </c>
      <c r="G37" s="18">
        <v>0</v>
      </c>
      <c r="H37" s="18">
        <v>0</v>
      </c>
      <c r="I37" s="18">
        <v>0</v>
      </c>
      <c r="J37" s="18">
        <v>449.99299999999999</v>
      </c>
      <c r="K37" s="14">
        <v>3073.9700000000007</v>
      </c>
    </row>
    <row r="38" spans="1:11" x14ac:dyDescent="0.25">
      <c r="A38" s="10" t="s">
        <v>105</v>
      </c>
      <c r="B38" s="18">
        <v>20.863</v>
      </c>
      <c r="C38" s="18">
        <v>46.845999999999997</v>
      </c>
      <c r="D38" s="18">
        <v>0.6</v>
      </c>
      <c r="E38" s="18">
        <v>25507.885000000002</v>
      </c>
      <c r="F38" s="18">
        <v>0</v>
      </c>
      <c r="G38" s="18">
        <v>0</v>
      </c>
      <c r="H38" s="18">
        <v>0</v>
      </c>
      <c r="I38" s="18">
        <v>0</v>
      </c>
      <c r="J38" s="18">
        <v>9354.1190000000024</v>
      </c>
      <c r="K38" s="14">
        <v>34930.313000000009</v>
      </c>
    </row>
    <row r="39" spans="1:11" x14ac:dyDescent="0.25">
      <c r="A39" s="15" t="s">
        <v>74</v>
      </c>
      <c r="B39" s="18">
        <v>1845.8740000000003</v>
      </c>
      <c r="C39" s="18">
        <v>1273.893</v>
      </c>
      <c r="D39" s="18">
        <v>46.155000000000001</v>
      </c>
      <c r="E39" s="18">
        <v>0</v>
      </c>
      <c r="F39" s="18">
        <v>0</v>
      </c>
      <c r="G39" s="18">
        <v>0</v>
      </c>
      <c r="H39" s="18">
        <v>8.6999999999999994E-2</v>
      </c>
      <c r="I39" s="18">
        <v>0</v>
      </c>
      <c r="J39" s="18">
        <v>0</v>
      </c>
      <c r="K39" s="14">
        <v>3166.0090000000005</v>
      </c>
    </row>
    <row r="40" spans="1:11" x14ac:dyDescent="0.25">
      <c r="A40" s="10" t="s">
        <v>77</v>
      </c>
      <c r="B40" s="18">
        <v>1019.6660000000001</v>
      </c>
      <c r="C40" s="18">
        <v>6930.4920000000011</v>
      </c>
      <c r="D40" s="18">
        <v>47.207000000000001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4">
        <v>7997.3650000000016</v>
      </c>
    </row>
    <row r="41" spans="1:11" x14ac:dyDescent="0.25">
      <c r="A41" s="15" t="s">
        <v>78</v>
      </c>
      <c r="B41" s="18">
        <v>666.6819999999999</v>
      </c>
      <c r="C41" s="18">
        <v>30908.847000000002</v>
      </c>
      <c r="D41" s="18">
        <v>8.6630000000000003</v>
      </c>
      <c r="E41" s="18">
        <v>0</v>
      </c>
      <c r="F41" s="18">
        <v>0</v>
      </c>
      <c r="G41" s="18">
        <v>0</v>
      </c>
      <c r="H41" s="18">
        <v>7.9000000000000001E-2</v>
      </c>
      <c r="I41" s="18">
        <v>0</v>
      </c>
      <c r="J41" s="18">
        <v>0</v>
      </c>
      <c r="K41" s="14">
        <v>31584.271000000004</v>
      </c>
    </row>
    <row r="42" spans="1:11" x14ac:dyDescent="0.25">
      <c r="A42" s="10" t="s">
        <v>69</v>
      </c>
      <c r="B42" s="18">
        <v>6818.1729999999989</v>
      </c>
      <c r="C42" s="18">
        <v>108229.49399999999</v>
      </c>
      <c r="D42" s="18">
        <v>2845.3290000000002</v>
      </c>
      <c r="E42" s="18">
        <v>122185.72699999988</v>
      </c>
      <c r="F42" s="18">
        <v>0</v>
      </c>
      <c r="G42" s="18">
        <v>0</v>
      </c>
      <c r="H42" s="18">
        <v>127.37499999999997</v>
      </c>
      <c r="I42" s="18">
        <v>0</v>
      </c>
      <c r="J42" s="18">
        <v>0</v>
      </c>
      <c r="K42" s="14">
        <v>240206.09799999988</v>
      </c>
    </row>
    <row r="43" spans="1:11" x14ac:dyDescent="0.25">
      <c r="A43" s="13" t="s">
        <v>72</v>
      </c>
      <c r="B43" s="18">
        <v>1.806</v>
      </c>
      <c r="C43" s="18">
        <v>4.3000000000000007</v>
      </c>
      <c r="D43" s="18">
        <v>3.7999999999999999E-2</v>
      </c>
      <c r="E43" s="18">
        <v>2983.3379999999984</v>
      </c>
      <c r="F43" s="18">
        <v>395.30800000000022</v>
      </c>
      <c r="G43" s="18">
        <v>0</v>
      </c>
      <c r="H43" s="18">
        <v>0</v>
      </c>
      <c r="I43" s="18">
        <v>0</v>
      </c>
      <c r="J43" s="18">
        <v>268.52299999999997</v>
      </c>
      <c r="K43" s="14">
        <v>3653.3129999999983</v>
      </c>
    </row>
    <row r="44" spans="1:11" x14ac:dyDescent="0.25">
      <c r="A44" s="13" t="s">
        <v>24</v>
      </c>
      <c r="B44" s="18">
        <v>511.28800000000024</v>
      </c>
      <c r="C44" s="18">
        <v>493.89400000000001</v>
      </c>
      <c r="D44" s="18">
        <v>132.15299999999991</v>
      </c>
      <c r="E44" s="18">
        <v>8.8709999999999987</v>
      </c>
      <c r="F44" s="18">
        <v>7.0000000000000007E-2</v>
      </c>
      <c r="G44" s="18">
        <v>0</v>
      </c>
      <c r="H44" s="18">
        <v>0</v>
      </c>
      <c r="I44" s="18">
        <v>0</v>
      </c>
      <c r="J44" s="18">
        <v>0</v>
      </c>
      <c r="K44" s="14">
        <v>1146.2760000000001</v>
      </c>
    </row>
    <row r="45" spans="1:11" x14ac:dyDescent="0.25">
      <c r="A45" s="10" t="s">
        <v>162</v>
      </c>
      <c r="B45" s="18">
        <v>0</v>
      </c>
      <c r="C45" s="18">
        <v>0</v>
      </c>
      <c r="D45" s="18">
        <v>0</v>
      </c>
      <c r="E45" s="18">
        <v>5.2999999999999999E-2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4">
        <v>5.2999999999999999E-2</v>
      </c>
    </row>
    <row r="46" spans="1:11" x14ac:dyDescent="0.25">
      <c r="A46" s="10" t="s">
        <v>106</v>
      </c>
      <c r="B46" s="18">
        <v>0</v>
      </c>
      <c r="C46" s="18">
        <v>75.32999999999997</v>
      </c>
      <c r="D46" s="18">
        <v>0</v>
      </c>
      <c r="E46" s="18">
        <v>834.11699999999973</v>
      </c>
      <c r="F46" s="18">
        <v>0</v>
      </c>
      <c r="G46" s="18">
        <v>0</v>
      </c>
      <c r="H46" s="18">
        <v>9.2000000000000012E-2</v>
      </c>
      <c r="I46" s="18">
        <v>0</v>
      </c>
      <c r="J46" s="18">
        <v>0</v>
      </c>
      <c r="K46" s="14">
        <v>909.53899999999965</v>
      </c>
    </row>
    <row r="47" spans="1:11" x14ac:dyDescent="0.25">
      <c r="A47" s="13" t="s">
        <v>53</v>
      </c>
      <c r="B47" s="18">
        <v>271.45199999999994</v>
      </c>
      <c r="C47" s="18">
        <v>20.102000000000004</v>
      </c>
      <c r="D47" s="18">
        <v>46.320000000000022</v>
      </c>
      <c r="E47" s="18">
        <v>10.076999999999998</v>
      </c>
      <c r="F47" s="18">
        <v>7.1999999999999995E-2</v>
      </c>
      <c r="G47" s="18">
        <v>0</v>
      </c>
      <c r="H47" s="18">
        <v>0</v>
      </c>
      <c r="I47" s="18">
        <v>0</v>
      </c>
      <c r="J47" s="18">
        <v>0</v>
      </c>
      <c r="K47" s="14">
        <v>348.02300000000002</v>
      </c>
    </row>
    <row r="48" spans="1:11" x14ac:dyDescent="0.25">
      <c r="A48" s="10" t="s">
        <v>100</v>
      </c>
      <c r="B48" s="18">
        <v>28.256000000000004</v>
      </c>
      <c r="C48" s="18">
        <v>0.35299999999999998</v>
      </c>
      <c r="D48" s="18">
        <v>2.6760000000000002</v>
      </c>
      <c r="E48" s="18">
        <v>1523.6330000000007</v>
      </c>
      <c r="F48" s="18">
        <v>0</v>
      </c>
      <c r="G48" s="18">
        <v>0</v>
      </c>
      <c r="H48" s="18">
        <v>5.5000000000000007E-2</v>
      </c>
      <c r="I48" s="18">
        <v>0</v>
      </c>
      <c r="J48" s="18">
        <v>0</v>
      </c>
      <c r="K48" s="14">
        <v>1554.9730000000009</v>
      </c>
    </row>
    <row r="49" spans="1:11" x14ac:dyDescent="0.25">
      <c r="A49" s="10" t="s">
        <v>83</v>
      </c>
      <c r="B49" s="18">
        <v>46.457000000000022</v>
      </c>
      <c r="C49" s="18">
        <v>37.496000000000016</v>
      </c>
      <c r="D49" s="18">
        <v>5.9110000000000005</v>
      </c>
      <c r="E49" s="18">
        <v>464.76400000000001</v>
      </c>
      <c r="F49" s="18">
        <v>0</v>
      </c>
      <c r="G49" s="18">
        <v>0</v>
      </c>
      <c r="H49" s="18">
        <v>2.4E-2</v>
      </c>
      <c r="I49" s="18">
        <v>0</v>
      </c>
      <c r="J49" s="18">
        <v>0</v>
      </c>
      <c r="K49" s="14">
        <v>554.65200000000004</v>
      </c>
    </row>
    <row r="50" spans="1:11" x14ac:dyDescent="0.25">
      <c r="A50" s="10" t="s">
        <v>25</v>
      </c>
      <c r="B50" s="18">
        <v>580.68099999999981</v>
      </c>
      <c r="C50" s="18">
        <v>81.944000000000031</v>
      </c>
      <c r="D50" s="18">
        <v>50.998000000000012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4">
        <v>713.62299999999993</v>
      </c>
    </row>
    <row r="51" spans="1:11" x14ac:dyDescent="0.25">
      <c r="A51" s="10" t="s">
        <v>126</v>
      </c>
      <c r="B51" s="18">
        <v>7.2690000000000001</v>
      </c>
      <c r="C51" s="18">
        <v>0</v>
      </c>
      <c r="D51" s="18">
        <v>3.1040000000000001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4">
        <v>10.373000000000001</v>
      </c>
    </row>
    <row r="52" spans="1:11" x14ac:dyDescent="0.25">
      <c r="A52" s="10" t="s">
        <v>26</v>
      </c>
      <c r="B52" s="18">
        <v>7214.5800000000045</v>
      </c>
      <c r="C52" s="18">
        <v>720.08500000000026</v>
      </c>
      <c r="D52" s="18">
        <v>1950.3399999999981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4">
        <v>9885.0050000000028</v>
      </c>
    </row>
    <row r="53" spans="1:11" x14ac:dyDescent="0.25">
      <c r="A53" s="10" t="s">
        <v>84</v>
      </c>
      <c r="B53" s="18">
        <v>64.477999999999994</v>
      </c>
      <c r="C53" s="18">
        <v>0.39600000000000002</v>
      </c>
      <c r="D53" s="18">
        <v>20.811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4">
        <v>85.685000000000002</v>
      </c>
    </row>
    <row r="54" spans="1:11" x14ac:dyDescent="0.25">
      <c r="A54" s="10" t="s">
        <v>27</v>
      </c>
      <c r="B54" s="18">
        <v>2230.9940000000011</v>
      </c>
      <c r="C54" s="18">
        <v>272.50900000000013</v>
      </c>
      <c r="D54" s="18">
        <v>345.16300000000012</v>
      </c>
      <c r="E54" s="18">
        <v>2.5999999999999999E-2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4">
        <v>2848.6920000000009</v>
      </c>
    </row>
    <row r="55" spans="1:11" x14ac:dyDescent="0.25">
      <c r="A55" s="13" t="s">
        <v>163</v>
      </c>
      <c r="B55" s="18">
        <v>0</v>
      </c>
      <c r="C55" s="18">
        <v>0</v>
      </c>
      <c r="D55" s="18">
        <v>1.05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4">
        <v>1.05</v>
      </c>
    </row>
    <row r="56" spans="1:11" x14ac:dyDescent="0.25">
      <c r="A56" s="10" t="s">
        <v>28</v>
      </c>
      <c r="B56" s="18">
        <v>1119.2789999999993</v>
      </c>
      <c r="C56" s="18">
        <v>689.12999999999954</v>
      </c>
      <c r="D56" s="18">
        <v>65.082999999999998</v>
      </c>
      <c r="E56" s="18">
        <v>0.62000000000000011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4">
        <v>1874.1119999999987</v>
      </c>
    </row>
    <row r="57" spans="1:11" x14ac:dyDescent="0.25">
      <c r="A57" s="13" t="s">
        <v>98</v>
      </c>
      <c r="B57" s="18">
        <v>4.6950000000000003</v>
      </c>
      <c r="C57" s="18">
        <v>0</v>
      </c>
      <c r="D57" s="18">
        <v>0.44800000000000001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4">
        <v>5.1430000000000007</v>
      </c>
    </row>
    <row r="58" spans="1:11" x14ac:dyDescent="0.25">
      <c r="A58" s="10" t="s">
        <v>29</v>
      </c>
      <c r="B58" s="18">
        <v>5720.686999999999</v>
      </c>
      <c r="C58" s="18">
        <v>438.92100000000016</v>
      </c>
      <c r="D58" s="18">
        <v>1023.564</v>
      </c>
      <c r="E58" s="18">
        <v>0.48599999999999999</v>
      </c>
      <c r="F58" s="18">
        <v>0</v>
      </c>
      <c r="G58" s="18">
        <v>0</v>
      </c>
      <c r="H58" s="18">
        <v>0.28800000000000003</v>
      </c>
      <c r="I58" s="18">
        <v>0</v>
      </c>
      <c r="J58" s="18">
        <v>0</v>
      </c>
      <c r="K58" s="14">
        <v>7183.945999999999</v>
      </c>
    </row>
    <row r="59" spans="1:11" x14ac:dyDescent="0.25">
      <c r="A59" s="10" t="s">
        <v>93</v>
      </c>
      <c r="B59" s="18">
        <v>163.44200000000009</v>
      </c>
      <c r="C59" s="18">
        <v>4.5489999999999995</v>
      </c>
      <c r="D59" s="18">
        <v>10.048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4">
        <v>178.0390000000001</v>
      </c>
    </row>
    <row r="60" spans="1:11" x14ac:dyDescent="0.25">
      <c r="A60" s="10" t="s">
        <v>119</v>
      </c>
      <c r="B60" s="18">
        <v>0</v>
      </c>
      <c r="C60" s="18">
        <v>0</v>
      </c>
      <c r="D60" s="18">
        <v>0</v>
      </c>
      <c r="E60" s="18">
        <v>725.7819999999997</v>
      </c>
      <c r="F60" s="18">
        <v>0</v>
      </c>
      <c r="G60" s="18">
        <v>0</v>
      </c>
      <c r="H60" s="18">
        <v>0</v>
      </c>
      <c r="I60" s="18">
        <v>0</v>
      </c>
      <c r="J60" s="18">
        <v>12421.572999999999</v>
      </c>
      <c r="K60" s="14">
        <v>13147.354999999998</v>
      </c>
    </row>
    <row r="61" spans="1:11" x14ac:dyDescent="0.25">
      <c r="A61" s="10" t="s">
        <v>133</v>
      </c>
      <c r="B61" s="18">
        <v>122.87799999999997</v>
      </c>
      <c r="C61" s="18">
        <v>15.636999999999999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4">
        <v>138.51499999999996</v>
      </c>
    </row>
    <row r="62" spans="1:11" s="8" customFormat="1" x14ac:dyDescent="0.25">
      <c r="A62" s="10" t="s">
        <v>54</v>
      </c>
      <c r="B62" s="18">
        <v>132.21600000000001</v>
      </c>
      <c r="C62" s="18">
        <v>346.77200000000005</v>
      </c>
      <c r="D62" s="18">
        <v>1.4049999999999998</v>
      </c>
      <c r="E62" s="18">
        <v>68.581000000000031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4">
        <v>548.97400000000005</v>
      </c>
    </row>
    <row r="63" spans="1:11" x14ac:dyDescent="0.25">
      <c r="A63" s="10" t="s">
        <v>120</v>
      </c>
      <c r="B63" s="14">
        <v>14.263</v>
      </c>
      <c r="C63" s="14">
        <v>0</v>
      </c>
      <c r="D63" s="14">
        <v>0.33</v>
      </c>
      <c r="E63" s="14">
        <v>0</v>
      </c>
      <c r="F63" s="14">
        <v>0</v>
      </c>
      <c r="G63" s="14">
        <v>0</v>
      </c>
      <c r="H63" s="18">
        <v>0</v>
      </c>
      <c r="I63" s="18">
        <v>0</v>
      </c>
      <c r="J63" s="18">
        <v>0</v>
      </c>
      <c r="K63" s="14">
        <v>14.593</v>
      </c>
    </row>
    <row r="64" spans="1:11" x14ac:dyDescent="0.25">
      <c r="A64" s="10" t="s">
        <v>97</v>
      </c>
      <c r="B64" s="18">
        <v>1.4529999999999998</v>
      </c>
      <c r="C64" s="18">
        <v>0</v>
      </c>
      <c r="D64" s="18">
        <v>15.99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4">
        <v>17.443000000000001</v>
      </c>
    </row>
    <row r="65" spans="1:11" x14ac:dyDescent="0.25">
      <c r="A65" s="10" t="s">
        <v>165</v>
      </c>
      <c r="B65" s="14">
        <v>14.586999999999998</v>
      </c>
      <c r="C65" s="14">
        <v>1.216</v>
      </c>
      <c r="D65" s="14">
        <v>0</v>
      </c>
      <c r="E65" s="14">
        <v>0</v>
      </c>
      <c r="F65" s="14">
        <v>0</v>
      </c>
      <c r="G65" s="14">
        <v>0</v>
      </c>
      <c r="H65" s="18">
        <v>0</v>
      </c>
      <c r="I65" s="18">
        <v>0</v>
      </c>
      <c r="J65" s="18">
        <v>0</v>
      </c>
      <c r="K65" s="14">
        <v>15.802999999999997</v>
      </c>
    </row>
    <row r="66" spans="1:11" x14ac:dyDescent="0.25">
      <c r="A66" s="10" t="s">
        <v>30</v>
      </c>
      <c r="B66" s="18">
        <v>7346.9430000000011</v>
      </c>
      <c r="C66" s="18">
        <v>9035.5059999999976</v>
      </c>
      <c r="D66" s="18">
        <v>923.45999999999958</v>
      </c>
      <c r="E66" s="18">
        <v>369.17800000000057</v>
      </c>
      <c r="F66" s="18">
        <v>8.4999999999999992E-2</v>
      </c>
      <c r="G66" s="18">
        <v>0</v>
      </c>
      <c r="H66" s="18">
        <v>0</v>
      </c>
      <c r="I66" s="18">
        <v>0</v>
      </c>
      <c r="J66" s="18">
        <v>20.909999999999993</v>
      </c>
      <c r="K66" s="14">
        <v>17696.081999999999</v>
      </c>
    </row>
    <row r="67" spans="1:11" x14ac:dyDescent="0.25">
      <c r="A67" s="10" t="s">
        <v>134</v>
      </c>
      <c r="B67" s="14">
        <v>0</v>
      </c>
      <c r="C67" s="14">
        <v>23.138000000000002</v>
      </c>
      <c r="D67" s="14">
        <v>0</v>
      </c>
      <c r="E67" s="14">
        <v>5.6220000000000008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28.76</v>
      </c>
    </row>
    <row r="68" spans="1:11" x14ac:dyDescent="0.25">
      <c r="A68" s="10" t="s">
        <v>89</v>
      </c>
      <c r="B68" s="18">
        <v>2.782</v>
      </c>
      <c r="C68" s="18">
        <v>14.327999999999998</v>
      </c>
      <c r="D68" s="18">
        <v>0</v>
      </c>
      <c r="E68" s="18">
        <v>116.63899999999998</v>
      </c>
      <c r="F68" s="18">
        <v>0</v>
      </c>
      <c r="G68" s="18">
        <v>0</v>
      </c>
      <c r="H68" s="18">
        <v>1.0999999999999999E-2</v>
      </c>
      <c r="I68" s="18">
        <v>0</v>
      </c>
      <c r="J68" s="18">
        <v>0</v>
      </c>
      <c r="K68" s="14">
        <v>133.75999999999996</v>
      </c>
    </row>
    <row r="69" spans="1:11" x14ac:dyDescent="0.25">
      <c r="A69" s="10" t="s">
        <v>31</v>
      </c>
      <c r="B69" s="14">
        <v>393.96199999999976</v>
      </c>
      <c r="C69" s="14">
        <v>158.71900000000005</v>
      </c>
      <c r="D69" s="14">
        <v>91.223999999999961</v>
      </c>
      <c r="E69" s="14">
        <v>11.605000000000002</v>
      </c>
      <c r="F69" s="14">
        <v>0</v>
      </c>
      <c r="G69" s="14">
        <v>0</v>
      </c>
      <c r="H69" s="14">
        <v>0</v>
      </c>
      <c r="I69" s="14">
        <v>0</v>
      </c>
      <c r="J69" s="18">
        <v>0</v>
      </c>
      <c r="K69" s="14">
        <v>655.50999999999976</v>
      </c>
    </row>
    <row r="70" spans="1:11" x14ac:dyDescent="0.25">
      <c r="A70" s="10" t="s">
        <v>32</v>
      </c>
      <c r="B70" s="18">
        <v>14.237000000000007</v>
      </c>
      <c r="C70" s="18">
        <v>1.8619999999999992</v>
      </c>
      <c r="D70" s="18">
        <v>9.0549999999999997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4">
        <v>25.154000000000007</v>
      </c>
    </row>
    <row r="71" spans="1:11" x14ac:dyDescent="0.25">
      <c r="A71" s="10" t="s">
        <v>96</v>
      </c>
      <c r="B71" s="18">
        <v>0.12</v>
      </c>
      <c r="C71" s="18">
        <v>0.63</v>
      </c>
      <c r="D71" s="18">
        <v>66.44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4">
        <v>0</v>
      </c>
      <c r="K71" s="14">
        <v>67.19</v>
      </c>
    </row>
    <row r="72" spans="1:11" x14ac:dyDescent="0.25">
      <c r="A72" s="10" t="s">
        <v>90</v>
      </c>
      <c r="B72" s="14">
        <v>11.607999999999999</v>
      </c>
      <c r="C72" s="14">
        <v>0.67199999999999993</v>
      </c>
      <c r="D72" s="14">
        <v>6.4000000000000001E-2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8">
        <v>0</v>
      </c>
      <c r="K72" s="14">
        <v>12.343999999999999</v>
      </c>
    </row>
    <row r="73" spans="1:11" x14ac:dyDescent="0.25">
      <c r="A73" s="10" t="s">
        <v>101</v>
      </c>
      <c r="B73" s="18">
        <v>9.7899999999999991</v>
      </c>
      <c r="C73" s="18">
        <v>83.282000000000025</v>
      </c>
      <c r="D73" s="18">
        <v>0</v>
      </c>
      <c r="E73" s="18">
        <v>1611.1679999999992</v>
      </c>
      <c r="F73" s="18">
        <v>0</v>
      </c>
      <c r="G73" s="18">
        <v>0</v>
      </c>
      <c r="H73" s="18">
        <v>0</v>
      </c>
      <c r="I73" s="18">
        <v>0</v>
      </c>
      <c r="J73" s="18">
        <v>72.193000000000012</v>
      </c>
      <c r="K73" s="14">
        <v>1776.4329999999993</v>
      </c>
    </row>
    <row r="74" spans="1:11" s="2" customFormat="1" x14ac:dyDescent="0.25">
      <c r="A74" s="20" t="s">
        <v>164</v>
      </c>
      <c r="B74" s="18">
        <v>0</v>
      </c>
      <c r="C74" s="18">
        <v>4.4999999999999991E-2</v>
      </c>
      <c r="D74" s="18">
        <v>0</v>
      </c>
      <c r="E74" s="18">
        <v>0</v>
      </c>
      <c r="F74" s="18">
        <v>0</v>
      </c>
      <c r="G74" s="18">
        <v>0</v>
      </c>
      <c r="H74" s="18">
        <v>0.87000000000000011</v>
      </c>
      <c r="I74" s="18">
        <v>0</v>
      </c>
      <c r="J74" s="18">
        <v>0</v>
      </c>
      <c r="K74" s="18">
        <v>0.91500000000000015</v>
      </c>
    </row>
    <row r="75" spans="1:11" x14ac:dyDescent="0.25">
      <c r="A75" s="10" t="s">
        <v>157</v>
      </c>
      <c r="B75" s="18">
        <v>0.04</v>
      </c>
      <c r="C75" s="18">
        <v>0</v>
      </c>
      <c r="D75" s="18">
        <v>9.1999999999999998E-2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4">
        <v>0.13200000000000001</v>
      </c>
    </row>
    <row r="76" spans="1:11" x14ac:dyDescent="0.25">
      <c r="A76" s="20" t="s">
        <v>127</v>
      </c>
      <c r="B76" s="14">
        <v>21.839999999999996</v>
      </c>
      <c r="C76" s="14">
        <v>3.0989999999999998</v>
      </c>
      <c r="D76" s="14">
        <v>1.25</v>
      </c>
      <c r="E76" s="14">
        <v>6.5430000000000001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32.731999999999999</v>
      </c>
    </row>
    <row r="77" spans="1:11" x14ac:dyDescent="0.25">
      <c r="A77" s="23" t="s">
        <v>166</v>
      </c>
      <c r="B77" s="18">
        <v>0</v>
      </c>
      <c r="C77" s="18">
        <v>0</v>
      </c>
      <c r="D77" s="18">
        <v>0.06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4">
        <v>0.06</v>
      </c>
    </row>
    <row r="78" spans="1:11" x14ac:dyDescent="0.25">
      <c r="A78" s="23" t="s">
        <v>167</v>
      </c>
      <c r="B78" s="18">
        <v>0</v>
      </c>
      <c r="C78" s="18">
        <v>0</v>
      </c>
      <c r="D78" s="18">
        <v>0</v>
      </c>
      <c r="E78" s="18">
        <v>0.25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4">
        <v>0.25</v>
      </c>
    </row>
    <row r="79" spans="1:11" x14ac:dyDescent="0.25">
      <c r="A79" s="10" t="s">
        <v>33</v>
      </c>
      <c r="B79" s="18">
        <v>390.43199999999979</v>
      </c>
      <c r="C79" s="18">
        <v>110.19600000000004</v>
      </c>
      <c r="D79" s="18">
        <v>54.542000000000002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4">
        <v>555.16999999999985</v>
      </c>
    </row>
    <row r="80" spans="1:11" x14ac:dyDescent="0.25">
      <c r="A80" s="10" t="s">
        <v>149</v>
      </c>
      <c r="B80" s="14">
        <v>54.743999999999978</v>
      </c>
      <c r="C80" s="14">
        <v>18.424000000000003</v>
      </c>
      <c r="D80" s="14">
        <v>19.558</v>
      </c>
      <c r="E80" s="14">
        <v>1.8279999999999994</v>
      </c>
      <c r="F80" s="14">
        <v>0</v>
      </c>
      <c r="G80" s="14">
        <v>0</v>
      </c>
      <c r="H80" s="14">
        <v>1.3310000000000002</v>
      </c>
      <c r="I80" s="14">
        <v>0</v>
      </c>
      <c r="J80" s="14">
        <v>0</v>
      </c>
      <c r="K80" s="14">
        <v>95.884999999999977</v>
      </c>
    </row>
    <row r="81" spans="1:11" x14ac:dyDescent="0.25">
      <c r="A81" s="12" t="s">
        <v>34</v>
      </c>
      <c r="B81" s="17">
        <v>74690.775999999969</v>
      </c>
      <c r="C81" s="17">
        <v>175381.01699999996</v>
      </c>
      <c r="D81" s="17">
        <v>20533.259999999991</v>
      </c>
      <c r="E81" s="17">
        <v>164687.85799999995</v>
      </c>
      <c r="F81" s="17">
        <v>401.94800000000021</v>
      </c>
      <c r="G81" s="17">
        <v>0</v>
      </c>
      <c r="H81" s="17">
        <v>132.86499999999998</v>
      </c>
      <c r="I81" s="17">
        <v>0</v>
      </c>
      <c r="J81" s="17">
        <v>23859.791000000001</v>
      </c>
      <c r="K81" s="17">
        <v>459687.5149999999</v>
      </c>
    </row>
    <row r="82" spans="1:11" x14ac:dyDescent="0.25">
      <c r="A82" s="12"/>
      <c r="B82" s="14"/>
      <c r="C82" s="14"/>
      <c r="D82" s="14"/>
      <c r="E82" s="14"/>
      <c r="F82" s="14"/>
      <c r="G82" s="14"/>
      <c r="H82" s="14"/>
      <c r="I82" s="14"/>
      <c r="J82" s="14"/>
      <c r="K82" s="14"/>
    </row>
    <row r="83" spans="1:11" x14ac:dyDescent="0.25">
      <c r="A83" s="11" t="s">
        <v>37</v>
      </c>
      <c r="B83" s="14"/>
      <c r="C83" s="14"/>
      <c r="D83" s="14"/>
      <c r="E83" s="14"/>
      <c r="F83" s="14"/>
      <c r="G83" s="14"/>
      <c r="H83" s="14"/>
      <c r="I83" s="14"/>
      <c r="J83" s="14"/>
      <c r="K83" s="14"/>
    </row>
    <row r="84" spans="1:11" x14ac:dyDescent="0.25">
      <c r="A84" s="10" t="s">
        <v>129</v>
      </c>
      <c r="B84" s="14">
        <v>1.5599999999999998</v>
      </c>
      <c r="C84" s="14">
        <v>0</v>
      </c>
      <c r="D84" s="14">
        <v>74.315000000000012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75.875000000000014</v>
      </c>
    </row>
    <row r="85" spans="1:11" x14ac:dyDescent="0.25">
      <c r="A85" s="10" t="s">
        <v>35</v>
      </c>
      <c r="B85" s="14">
        <v>12.387000000000002</v>
      </c>
      <c r="C85" s="14">
        <v>0.94000000000000006</v>
      </c>
      <c r="D85" s="14">
        <v>8.6279999999999966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21.954999999999998</v>
      </c>
    </row>
    <row r="86" spans="1:11" x14ac:dyDescent="0.25">
      <c r="A86" s="10" t="s">
        <v>73</v>
      </c>
      <c r="B86" s="14">
        <v>0</v>
      </c>
      <c r="C86" s="14">
        <v>39.383000000000003</v>
      </c>
      <c r="D86" s="14">
        <v>4.7409999999999997</v>
      </c>
      <c r="E86" s="14">
        <v>0</v>
      </c>
      <c r="F86" s="14">
        <v>0</v>
      </c>
      <c r="G86" s="14">
        <v>0</v>
      </c>
      <c r="H86" s="14">
        <v>0</v>
      </c>
      <c r="I86" s="14">
        <v>2476.7199999999998</v>
      </c>
      <c r="J86" s="14">
        <v>0</v>
      </c>
      <c r="K86" s="14">
        <v>2520.8439999999996</v>
      </c>
    </row>
    <row r="87" spans="1:11" x14ac:dyDescent="0.25">
      <c r="A87" s="10" t="s">
        <v>159</v>
      </c>
      <c r="B87" s="14">
        <v>14.58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14.58</v>
      </c>
    </row>
    <row r="88" spans="1:11" x14ac:dyDescent="0.25">
      <c r="A88" s="10" t="s">
        <v>36</v>
      </c>
      <c r="B88" s="14">
        <v>50394.269000000015</v>
      </c>
      <c r="C88" s="14">
        <v>21024.324000000004</v>
      </c>
      <c r="D88" s="14">
        <v>6344.1830000000009</v>
      </c>
      <c r="E88" s="14">
        <v>0.30900000000000005</v>
      </c>
      <c r="F88" s="14">
        <v>0</v>
      </c>
      <c r="G88" s="14">
        <v>0</v>
      </c>
      <c r="H88" s="14">
        <v>100691.349</v>
      </c>
      <c r="I88" s="14">
        <v>0</v>
      </c>
      <c r="J88" s="14">
        <v>0</v>
      </c>
      <c r="K88" s="14">
        <v>178454.43400000001</v>
      </c>
    </row>
    <row r="89" spans="1:11" x14ac:dyDescent="0.25">
      <c r="A89" s="12" t="s">
        <v>34</v>
      </c>
      <c r="B89" s="17">
        <v>50422.796000000017</v>
      </c>
      <c r="C89" s="17">
        <v>21064.647000000004</v>
      </c>
      <c r="D89" s="17">
        <v>6431.8670000000011</v>
      </c>
      <c r="E89" s="17">
        <v>0.30900000000000005</v>
      </c>
      <c r="F89" s="17">
        <v>0</v>
      </c>
      <c r="G89" s="17">
        <v>0</v>
      </c>
      <c r="H89" s="17">
        <v>100691.349</v>
      </c>
      <c r="I89" s="17">
        <v>2476.7199999999998</v>
      </c>
      <c r="J89" s="17">
        <v>0</v>
      </c>
      <c r="K89" s="17">
        <v>181087.68799999999</v>
      </c>
    </row>
    <row r="90" spans="1:11" x14ac:dyDescent="0.25">
      <c r="A90" s="10"/>
      <c r="B90" s="18"/>
      <c r="C90" s="18"/>
      <c r="D90" s="18"/>
      <c r="E90" s="18"/>
      <c r="F90" s="18"/>
      <c r="G90" s="18"/>
      <c r="H90" s="18"/>
      <c r="I90" s="18"/>
      <c r="J90" s="18"/>
      <c r="K90" s="18"/>
    </row>
    <row r="91" spans="1:11" x14ac:dyDescent="0.25">
      <c r="A91" s="11" t="s">
        <v>55</v>
      </c>
      <c r="B91" s="18"/>
      <c r="C91" s="18"/>
      <c r="D91" s="18"/>
      <c r="E91" s="18"/>
      <c r="F91" s="18"/>
      <c r="G91" s="18"/>
      <c r="H91" s="18"/>
      <c r="I91" s="18"/>
      <c r="J91" s="18"/>
      <c r="K91" s="18"/>
    </row>
    <row r="92" spans="1:11" x14ac:dyDescent="0.25">
      <c r="A92" s="10" t="s">
        <v>66</v>
      </c>
      <c r="B92" s="18">
        <v>335.42699999999991</v>
      </c>
      <c r="C92" s="18">
        <v>2932.0370000000003</v>
      </c>
      <c r="D92" s="18">
        <v>9.4620000000000015</v>
      </c>
      <c r="E92" s="18">
        <v>2426.1250000000018</v>
      </c>
      <c r="F92" s="18">
        <v>0</v>
      </c>
      <c r="G92" s="18">
        <v>54185.569999999949</v>
      </c>
      <c r="H92" s="18">
        <v>1.976</v>
      </c>
      <c r="I92" s="18">
        <v>0</v>
      </c>
      <c r="J92" s="18">
        <v>0</v>
      </c>
      <c r="K92" s="14">
        <v>59890.596999999951</v>
      </c>
    </row>
    <row r="93" spans="1:11" x14ac:dyDescent="0.25">
      <c r="A93" s="10" t="s">
        <v>67</v>
      </c>
      <c r="B93" s="18">
        <v>11.684999999999995</v>
      </c>
      <c r="C93" s="18">
        <v>9.2999999999999999E-2</v>
      </c>
      <c r="D93" s="18">
        <v>8.048</v>
      </c>
      <c r="E93" s="18">
        <v>51.649999999999984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71.475999999999971</v>
      </c>
    </row>
    <row r="94" spans="1:11" x14ac:dyDescent="0.25">
      <c r="A94" s="10" t="s">
        <v>92</v>
      </c>
      <c r="B94" s="18">
        <v>5.7260000000000009</v>
      </c>
      <c r="C94" s="18">
        <v>3.6999999999999998E-2</v>
      </c>
      <c r="D94" s="18">
        <v>5.785000000000001</v>
      </c>
      <c r="E94" s="18">
        <v>0.22900000000000001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11.777000000000001</v>
      </c>
    </row>
    <row r="95" spans="1:11" x14ac:dyDescent="0.25">
      <c r="A95" s="20" t="s">
        <v>168</v>
      </c>
      <c r="B95" s="14">
        <v>0.23400000000000001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0.23400000000000001</v>
      </c>
    </row>
    <row r="96" spans="1:11" x14ac:dyDescent="0.25">
      <c r="A96" s="13" t="s">
        <v>169</v>
      </c>
      <c r="B96" s="14">
        <v>0.14600000000000002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0.14600000000000002</v>
      </c>
    </row>
    <row r="97" spans="1:11" x14ac:dyDescent="0.25">
      <c r="A97" s="10" t="s">
        <v>68</v>
      </c>
      <c r="B97" s="14">
        <v>0</v>
      </c>
      <c r="C97" s="14">
        <v>0</v>
      </c>
      <c r="D97" s="14">
        <v>0</v>
      </c>
      <c r="E97" s="14">
        <v>4975.5040000000008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4975.5040000000008</v>
      </c>
    </row>
    <row r="98" spans="1:11" x14ac:dyDescent="0.25">
      <c r="A98" s="12" t="s">
        <v>34</v>
      </c>
      <c r="B98" s="17">
        <v>353.2179999999999</v>
      </c>
      <c r="C98" s="17">
        <v>2932.1669999999999</v>
      </c>
      <c r="D98" s="17">
        <v>23.295000000000002</v>
      </c>
      <c r="E98" s="17">
        <v>7453.5080000000025</v>
      </c>
      <c r="F98" s="17">
        <v>0</v>
      </c>
      <c r="G98" s="17">
        <v>54185.569999999949</v>
      </c>
      <c r="H98" s="17">
        <v>1.976</v>
      </c>
      <c r="I98" s="17">
        <v>0</v>
      </c>
      <c r="J98" s="17">
        <v>0</v>
      </c>
      <c r="K98" s="17">
        <v>64949.733999999953</v>
      </c>
    </row>
    <row r="99" spans="1:11" x14ac:dyDescent="0.25">
      <c r="A99" s="10"/>
      <c r="B99" s="19"/>
      <c r="C99" s="19"/>
      <c r="D99" s="19"/>
      <c r="E99" s="19"/>
      <c r="F99" s="19"/>
      <c r="G99" s="19"/>
      <c r="H99" s="19"/>
      <c r="I99" s="19"/>
      <c r="J99" s="19"/>
      <c r="K99" s="19"/>
    </row>
    <row r="100" spans="1:11" x14ac:dyDescent="0.25">
      <c r="A100" s="11" t="s">
        <v>11</v>
      </c>
      <c r="B100" s="17">
        <v>125466.78999999998</v>
      </c>
      <c r="C100" s="17">
        <v>199377.83099999998</v>
      </c>
      <c r="D100" s="17">
        <v>26988.421999999991</v>
      </c>
      <c r="E100" s="17">
        <v>172141.67499999996</v>
      </c>
      <c r="F100" s="17">
        <v>401.94800000000021</v>
      </c>
      <c r="G100" s="17">
        <v>54185.569999999949</v>
      </c>
      <c r="H100" s="17">
        <v>100826.19</v>
      </c>
      <c r="I100" s="17">
        <v>2476.7199999999998</v>
      </c>
      <c r="J100" s="17">
        <v>23859.791000000001</v>
      </c>
      <c r="K100" s="17">
        <v>705724.93699999992</v>
      </c>
    </row>
    <row r="104" spans="1:11" x14ac:dyDescent="0.25">
      <c r="E104" s="24"/>
    </row>
    <row r="105" spans="1:11" x14ac:dyDescent="0.25">
      <c r="E105" s="24"/>
    </row>
    <row r="106" spans="1:11" x14ac:dyDescent="0.25">
      <c r="E106" s="24"/>
    </row>
    <row r="107" spans="1:11" x14ac:dyDescent="0.25">
      <c r="E107" s="24"/>
    </row>
    <row r="108" spans="1:11" x14ac:dyDescent="0.25">
      <c r="E108" s="24"/>
    </row>
    <row r="109" spans="1:11" x14ac:dyDescent="0.25">
      <c r="E109" s="24"/>
    </row>
    <row r="110" spans="1:11" x14ac:dyDescent="0.25">
      <c r="E110" s="24"/>
    </row>
    <row r="111" spans="1:11" x14ac:dyDescent="0.25">
      <c r="E111" s="24"/>
    </row>
    <row r="112" spans="1:11" x14ac:dyDescent="0.25">
      <c r="E112" s="24"/>
    </row>
    <row r="113" spans="5:5" x14ac:dyDescent="0.25">
      <c r="E113" s="25"/>
    </row>
  </sheetData>
  <mergeCells count="2">
    <mergeCell ref="B6:D6"/>
    <mergeCell ref="E6:J6"/>
  </mergeCells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/>
  </sheetViews>
  <sheetFormatPr baseColWidth="10" defaultRowHeight="15" x14ac:dyDescent="0.25"/>
  <cols>
    <col min="1" max="1" width="26.7109375" customWidth="1"/>
    <col min="2" max="9" width="8.140625" bestFit="1" customWidth="1"/>
    <col min="10" max="10" width="11.42578125" bestFit="1" customWidth="1"/>
    <col min="11" max="11" width="8.140625" bestFit="1" customWidth="1"/>
    <col min="12" max="12" width="11" bestFit="1" customWidth="1"/>
    <col min="13" max="13" width="10.140625" bestFit="1" customWidth="1"/>
    <col min="14" max="14" width="9.140625" bestFit="1" customWidth="1"/>
  </cols>
  <sheetData>
    <row r="1" spans="1:14" ht="69.95" customHeight="1" x14ac:dyDescent="0.25"/>
    <row r="2" spans="1:14" s="2" customFormat="1" ht="21" x14ac:dyDescent="0.35">
      <c r="A2" s="4" t="s">
        <v>4</v>
      </c>
    </row>
    <row r="3" spans="1:14" s="2" customFormat="1" x14ac:dyDescent="0.25">
      <c r="A3" s="11" t="s">
        <v>160</v>
      </c>
    </row>
    <row r="4" spans="1:14" x14ac:dyDescent="0.25">
      <c r="A4" s="1" t="s">
        <v>155</v>
      </c>
    </row>
    <row r="5" spans="1:14" s="2" customFormat="1" x14ac:dyDescent="0.25">
      <c r="A5" s="5"/>
      <c r="B5" s="5"/>
    </row>
    <row r="6" spans="1:14" s="2" customFormat="1" x14ac:dyDescent="0.25">
      <c r="A6" s="5" t="s">
        <v>16</v>
      </c>
      <c r="B6" s="5" t="s">
        <v>15</v>
      </c>
      <c r="C6" s="2" t="s">
        <v>99</v>
      </c>
      <c r="D6" s="5" t="s">
        <v>112</v>
      </c>
      <c r="E6" s="5" t="s">
        <v>130</v>
      </c>
      <c r="F6" s="5" t="s">
        <v>136</v>
      </c>
      <c r="G6" s="5" t="s">
        <v>140</v>
      </c>
      <c r="H6" s="5" t="s">
        <v>145</v>
      </c>
      <c r="I6" s="5" t="s">
        <v>148</v>
      </c>
      <c r="J6" s="5" t="s">
        <v>150</v>
      </c>
      <c r="K6" s="5" t="s">
        <v>151</v>
      </c>
      <c r="L6" s="5" t="s">
        <v>152</v>
      </c>
      <c r="M6" s="5" t="s">
        <v>154</v>
      </c>
      <c r="N6" s="5" t="s">
        <v>11</v>
      </c>
    </row>
    <row r="7" spans="1:14" s="2" customFormat="1" x14ac:dyDescent="0.25">
      <c r="A7" s="2" t="s">
        <v>41</v>
      </c>
    </row>
    <row r="8" spans="1:14" x14ac:dyDescent="0.25">
      <c r="A8" s="10" t="s">
        <v>146</v>
      </c>
      <c r="B8" s="14">
        <v>0</v>
      </c>
      <c r="C8" s="14">
        <v>0.08</v>
      </c>
      <c r="D8" s="14">
        <v>1.4450000000000001</v>
      </c>
      <c r="E8" s="14">
        <v>2.0499999999999998</v>
      </c>
      <c r="F8" s="14">
        <v>0.24</v>
      </c>
      <c r="G8" s="14">
        <v>0</v>
      </c>
      <c r="H8" s="14">
        <v>0</v>
      </c>
      <c r="I8" s="14">
        <v>0</v>
      </c>
      <c r="J8" s="19">
        <v>0.15000000000000002</v>
      </c>
      <c r="K8" s="19">
        <v>0.95</v>
      </c>
      <c r="L8" s="19">
        <v>1.1499999999999999</v>
      </c>
      <c r="M8" s="19">
        <v>0.41000000000000003</v>
      </c>
      <c r="N8" s="19">
        <v>6.4749999999999996</v>
      </c>
    </row>
    <row r="9" spans="1:14" x14ac:dyDescent="0.25">
      <c r="A9" s="10" t="s">
        <v>91</v>
      </c>
      <c r="B9" s="14">
        <v>0</v>
      </c>
      <c r="C9" s="14">
        <v>44.32</v>
      </c>
      <c r="D9" s="14">
        <v>195.56700000000001</v>
      </c>
      <c r="E9" s="14">
        <v>218.92</v>
      </c>
      <c r="F9" s="14">
        <v>208.69500000000005</v>
      </c>
      <c r="G9" s="14">
        <v>1158.9820000000002</v>
      </c>
      <c r="H9" s="14">
        <v>1459.6859999999999</v>
      </c>
      <c r="I9" s="14">
        <v>2367.3069999999998</v>
      </c>
      <c r="J9" s="19">
        <v>337.78399999999993</v>
      </c>
      <c r="K9" s="19">
        <v>278.596</v>
      </c>
      <c r="L9" s="19">
        <v>221.91000000000003</v>
      </c>
      <c r="M9" s="19">
        <v>78.180000000000007</v>
      </c>
      <c r="N9" s="19">
        <v>6569.9470000000001</v>
      </c>
    </row>
    <row r="10" spans="1:14" x14ac:dyDescent="0.25">
      <c r="A10" s="10" t="s">
        <v>108</v>
      </c>
      <c r="B10" s="14">
        <v>3.9250000000000003</v>
      </c>
      <c r="C10" s="14">
        <v>16.07</v>
      </c>
      <c r="D10" s="14">
        <v>11.638999999999999</v>
      </c>
      <c r="E10" s="14">
        <v>11.275</v>
      </c>
      <c r="F10" s="14">
        <v>345.35500000000002</v>
      </c>
      <c r="G10" s="14">
        <v>11.334999999999999</v>
      </c>
      <c r="H10" s="14">
        <v>9.4049999999999994</v>
      </c>
      <c r="I10" s="14">
        <v>31.378999999999991</v>
      </c>
      <c r="J10" s="19">
        <v>22.378</v>
      </c>
      <c r="K10" s="19">
        <v>52.133000000000003</v>
      </c>
      <c r="L10" s="19">
        <v>13.6</v>
      </c>
      <c r="M10" s="19">
        <v>66.072000000000003</v>
      </c>
      <c r="N10" s="19">
        <v>594.56599999999992</v>
      </c>
    </row>
    <row r="11" spans="1:14" x14ac:dyDescent="0.25">
      <c r="A11" t="s">
        <v>38</v>
      </c>
      <c r="B11" s="14">
        <v>11459.029999999981</v>
      </c>
      <c r="C11" s="14">
        <v>29340.77499999998</v>
      </c>
      <c r="D11" s="14">
        <v>35397.299999999952</v>
      </c>
      <c r="E11" s="14">
        <v>37010.966999999953</v>
      </c>
      <c r="F11" s="14">
        <v>42118.763999999865</v>
      </c>
      <c r="G11" s="14">
        <v>32161.137000000013</v>
      </c>
      <c r="H11" s="14">
        <v>32573.242000000013</v>
      </c>
      <c r="I11" s="14">
        <v>34925.110999999903</v>
      </c>
      <c r="J11" s="19">
        <v>32169.704999999965</v>
      </c>
      <c r="K11" s="19">
        <v>41441.475999999973</v>
      </c>
      <c r="L11" s="19">
        <v>30675.680000000004</v>
      </c>
      <c r="M11" s="19">
        <v>23254.601000000013</v>
      </c>
      <c r="N11" s="19">
        <v>382527.78799999959</v>
      </c>
    </row>
    <row r="12" spans="1:14" x14ac:dyDescent="0.25">
      <c r="A12" s="13" t="s">
        <v>56</v>
      </c>
      <c r="B12" s="14">
        <v>226.596</v>
      </c>
      <c r="C12" s="14">
        <v>197.71399999999988</v>
      </c>
      <c r="D12" s="14">
        <v>184.90299999999999</v>
      </c>
      <c r="E12" s="14">
        <v>84.656999999999968</v>
      </c>
      <c r="F12" s="14">
        <v>104.54499999999997</v>
      </c>
      <c r="G12" s="14">
        <v>61.697000000000003</v>
      </c>
      <c r="H12" s="14">
        <v>11.230000000000002</v>
      </c>
      <c r="I12" s="14">
        <v>10.037000000000003</v>
      </c>
      <c r="J12" s="19">
        <v>49.061999999999991</v>
      </c>
      <c r="K12" s="19">
        <v>627.7510000000002</v>
      </c>
      <c r="L12" s="19">
        <v>131.09699999999995</v>
      </c>
      <c r="M12" s="19">
        <v>78.429999999999993</v>
      </c>
      <c r="N12" s="19">
        <v>1767.7190000000001</v>
      </c>
    </row>
    <row r="13" spans="1:14" x14ac:dyDescent="0.25">
      <c r="A13" s="20" t="s">
        <v>137</v>
      </c>
      <c r="B13" s="14">
        <v>0</v>
      </c>
      <c r="C13" s="14">
        <v>0</v>
      </c>
      <c r="D13" s="14">
        <v>3</v>
      </c>
      <c r="E13" s="14">
        <v>0</v>
      </c>
      <c r="F13" s="14">
        <v>0</v>
      </c>
      <c r="G13" s="14">
        <v>0.36</v>
      </c>
      <c r="H13" s="14">
        <v>215.1</v>
      </c>
      <c r="I13" s="14">
        <v>386.44999999999993</v>
      </c>
      <c r="J13" s="19">
        <v>4.5</v>
      </c>
      <c r="K13" s="19">
        <v>0</v>
      </c>
      <c r="L13" s="19">
        <v>0</v>
      </c>
      <c r="M13" s="19">
        <v>0</v>
      </c>
      <c r="N13" s="19">
        <v>609.41</v>
      </c>
    </row>
    <row r="14" spans="1:14" x14ac:dyDescent="0.25">
      <c r="A14" s="20" t="s">
        <v>102</v>
      </c>
      <c r="B14" s="14">
        <v>0.93500000000000005</v>
      </c>
      <c r="C14" s="14">
        <v>0.28000000000000003</v>
      </c>
      <c r="D14" s="14">
        <v>0.39</v>
      </c>
      <c r="E14" s="14">
        <v>0.60200000000000009</v>
      </c>
      <c r="F14" s="14">
        <v>0.505</v>
      </c>
      <c r="G14" s="14">
        <v>0.625</v>
      </c>
      <c r="H14" s="14">
        <v>0</v>
      </c>
      <c r="I14" s="14">
        <v>1.33</v>
      </c>
      <c r="J14" s="19">
        <v>1.74</v>
      </c>
      <c r="K14" s="19">
        <v>1.633999999999999</v>
      </c>
      <c r="L14" s="19">
        <v>1.855</v>
      </c>
      <c r="M14" s="19">
        <v>1.4950000000000001</v>
      </c>
      <c r="N14" s="19">
        <v>11.390999999999998</v>
      </c>
    </row>
    <row r="15" spans="1:14" x14ac:dyDescent="0.25">
      <c r="A15" s="20" t="s">
        <v>94</v>
      </c>
      <c r="B15" s="14">
        <v>28.060000000000002</v>
      </c>
      <c r="C15" s="14">
        <v>23.6</v>
      </c>
      <c r="D15" s="14">
        <v>21.91</v>
      </c>
      <c r="E15" s="14">
        <v>13.280000000000001</v>
      </c>
      <c r="F15" s="14">
        <v>36.378000000000007</v>
      </c>
      <c r="G15" s="14">
        <v>133.65900000000002</v>
      </c>
      <c r="H15" s="14">
        <v>180.36799999999999</v>
      </c>
      <c r="I15" s="14">
        <v>287.57399999999996</v>
      </c>
      <c r="J15" s="19">
        <v>61.838000000000008</v>
      </c>
      <c r="K15" s="19">
        <v>48.387000000000008</v>
      </c>
      <c r="L15" s="19">
        <v>51.629999999999995</v>
      </c>
      <c r="M15" s="19">
        <v>39.915999999999997</v>
      </c>
      <c r="N15" s="19">
        <v>926.59999999999991</v>
      </c>
    </row>
    <row r="16" spans="1:14" x14ac:dyDescent="0.25">
      <c r="A16" s="13" t="s">
        <v>95</v>
      </c>
      <c r="B16" s="14">
        <v>12.634</v>
      </c>
      <c r="C16" s="14">
        <v>4.3339999999999996</v>
      </c>
      <c r="D16" s="14">
        <v>15.644000000000002</v>
      </c>
      <c r="E16" s="14">
        <v>5.5369999999999999</v>
      </c>
      <c r="F16" s="14">
        <v>4.9759999999999982</v>
      </c>
      <c r="G16" s="14">
        <v>14.853999999999999</v>
      </c>
      <c r="H16" s="14">
        <v>1759.0329999999994</v>
      </c>
      <c r="I16" s="14">
        <v>1487.4460000000001</v>
      </c>
      <c r="J16" s="19">
        <v>185.79199999999997</v>
      </c>
      <c r="K16" s="19">
        <v>172.97199999999998</v>
      </c>
      <c r="L16" s="19">
        <v>56.468000000000018</v>
      </c>
      <c r="M16" s="19">
        <v>15.729000000000001</v>
      </c>
      <c r="N16" s="19">
        <v>3735.4189999999994</v>
      </c>
    </row>
    <row r="17" spans="1:14" x14ac:dyDescent="0.25">
      <c r="A17" s="2" t="s">
        <v>34</v>
      </c>
      <c r="B17" s="16">
        <v>11731.179999999978</v>
      </c>
      <c r="C17" s="17">
        <v>29627.172999999977</v>
      </c>
      <c r="D17" s="17">
        <v>35831.797999999952</v>
      </c>
      <c r="E17" s="17">
        <v>37347.28799999995</v>
      </c>
      <c r="F17" s="17">
        <v>42819.45799999986</v>
      </c>
      <c r="G17" s="17">
        <v>33542.649000000012</v>
      </c>
      <c r="H17" s="17">
        <v>36208.064000000013</v>
      </c>
      <c r="I17" s="17">
        <v>39496.633999999904</v>
      </c>
      <c r="J17" s="17">
        <v>32832.948999999964</v>
      </c>
      <c r="K17" s="17">
        <v>42623.898999999976</v>
      </c>
      <c r="L17" s="17">
        <v>31153.390000000007</v>
      </c>
      <c r="M17" s="17">
        <v>23534.833000000013</v>
      </c>
      <c r="N17" s="17">
        <v>396749.31499999954</v>
      </c>
    </row>
    <row r="18" spans="1:14" x14ac:dyDescent="0.25">
      <c r="B18" s="14"/>
      <c r="C18" s="14"/>
      <c r="D18" s="14"/>
      <c r="E18" s="14"/>
      <c r="F18" s="14"/>
      <c r="G18" s="14"/>
      <c r="H18" s="14"/>
      <c r="I18" s="14"/>
      <c r="J18" s="19"/>
      <c r="K18" s="19"/>
      <c r="L18" s="19"/>
      <c r="M18" s="19"/>
      <c r="N18" s="19"/>
    </row>
    <row r="19" spans="1:14" x14ac:dyDescent="0.25">
      <c r="A19" s="2" t="s">
        <v>45</v>
      </c>
      <c r="B19" s="14"/>
      <c r="C19" s="14"/>
      <c r="D19" s="14"/>
      <c r="E19" s="14"/>
      <c r="F19" s="14"/>
      <c r="G19" s="14"/>
      <c r="H19" s="14"/>
      <c r="I19" s="14"/>
      <c r="J19" s="19"/>
      <c r="K19" s="19"/>
      <c r="L19" s="19"/>
      <c r="M19" s="19"/>
      <c r="N19" s="19"/>
    </row>
    <row r="20" spans="1:14" x14ac:dyDescent="0.25">
      <c r="A20" t="s">
        <v>58</v>
      </c>
      <c r="B20" s="14">
        <v>296.85999999999996</v>
      </c>
      <c r="C20" s="14">
        <v>177.73999999999998</v>
      </c>
      <c r="D20" s="14">
        <v>217.30000000000004</v>
      </c>
      <c r="E20" s="14">
        <v>14.4</v>
      </c>
      <c r="F20" s="14">
        <v>192.30200000000005</v>
      </c>
      <c r="G20" s="14">
        <v>92.47999999999999</v>
      </c>
      <c r="H20" s="14">
        <v>98.490000000000038</v>
      </c>
      <c r="I20" s="14">
        <v>74.432000000000002</v>
      </c>
      <c r="J20" s="19">
        <v>89.671999999999983</v>
      </c>
      <c r="K20" s="19">
        <v>13.53</v>
      </c>
      <c r="L20" s="19">
        <v>99.775000000000006</v>
      </c>
      <c r="M20" s="19">
        <v>265.28999999999996</v>
      </c>
      <c r="N20" s="19">
        <v>1632.2710000000002</v>
      </c>
    </row>
    <row r="21" spans="1:14" x14ac:dyDescent="0.25">
      <c r="A21" t="s">
        <v>44</v>
      </c>
      <c r="B21" s="14">
        <v>1342.0379999999996</v>
      </c>
      <c r="C21" s="14">
        <v>744.75300000000004</v>
      </c>
      <c r="D21" s="14">
        <v>558.82399999999996</v>
      </c>
      <c r="E21" s="14">
        <v>356.74800000000016</v>
      </c>
      <c r="F21" s="14">
        <v>561.26099999999997</v>
      </c>
      <c r="G21" s="14">
        <v>662.2360000000001</v>
      </c>
      <c r="H21" s="14">
        <v>514.33699999999999</v>
      </c>
      <c r="I21" s="14">
        <v>591.71100000000013</v>
      </c>
      <c r="J21" s="19">
        <v>381.37299999999999</v>
      </c>
      <c r="K21" s="19">
        <v>326.52</v>
      </c>
      <c r="L21" s="19">
        <v>1251.0259999999998</v>
      </c>
      <c r="M21" s="19">
        <v>1258.9970000000001</v>
      </c>
      <c r="N21" s="19">
        <v>8549.8239999999987</v>
      </c>
    </row>
    <row r="22" spans="1:14" x14ac:dyDescent="0.25">
      <c r="A22" s="2" t="s">
        <v>34</v>
      </c>
      <c r="B22" s="16">
        <v>1638.8979999999995</v>
      </c>
      <c r="C22" s="17">
        <v>922.49300000000005</v>
      </c>
      <c r="D22" s="17">
        <v>776.12400000000002</v>
      </c>
      <c r="E22" s="17">
        <v>371.14800000000014</v>
      </c>
      <c r="F22" s="17">
        <v>753.56299999999999</v>
      </c>
      <c r="G22" s="17">
        <v>754.71600000000012</v>
      </c>
      <c r="H22" s="17">
        <v>612.827</v>
      </c>
      <c r="I22" s="17">
        <v>666.14300000000014</v>
      </c>
      <c r="J22" s="17">
        <v>471.04499999999996</v>
      </c>
      <c r="K22" s="17">
        <v>340.04999999999995</v>
      </c>
      <c r="L22" s="17">
        <v>1350.8009999999999</v>
      </c>
      <c r="M22" s="17">
        <v>1524.287</v>
      </c>
      <c r="N22" s="17">
        <v>10182.094999999999</v>
      </c>
    </row>
    <row r="23" spans="1:14" x14ac:dyDescent="0.25">
      <c r="B23" s="14"/>
      <c r="C23" s="14"/>
      <c r="D23" s="14"/>
      <c r="E23" s="14"/>
      <c r="F23" s="14"/>
      <c r="G23" s="14"/>
      <c r="H23" s="14"/>
      <c r="I23" s="14"/>
      <c r="J23" s="19"/>
      <c r="K23" s="19"/>
      <c r="L23" s="19"/>
      <c r="M23" s="19"/>
      <c r="N23" s="19"/>
    </row>
    <row r="24" spans="1:14" x14ac:dyDescent="0.25">
      <c r="A24" s="2" t="s">
        <v>42</v>
      </c>
      <c r="B24" s="14"/>
      <c r="C24" s="14"/>
      <c r="D24" s="14"/>
      <c r="E24" s="14"/>
      <c r="F24" s="14"/>
      <c r="G24" s="14"/>
      <c r="H24" s="14"/>
      <c r="I24" s="14"/>
      <c r="J24" s="19"/>
      <c r="K24" s="19"/>
      <c r="L24" s="19"/>
      <c r="M24" s="19"/>
      <c r="N24" s="19"/>
    </row>
    <row r="25" spans="1:14" x14ac:dyDescent="0.25">
      <c r="A25" s="10" t="s">
        <v>158</v>
      </c>
      <c r="B25" s="18">
        <v>10.68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10.68</v>
      </c>
    </row>
    <row r="26" spans="1:14" x14ac:dyDescent="0.25">
      <c r="A26" s="10" t="s">
        <v>107</v>
      </c>
      <c r="B26" s="18">
        <v>0</v>
      </c>
      <c r="C26" s="14">
        <v>0</v>
      </c>
      <c r="D26" s="14">
        <v>0</v>
      </c>
      <c r="E26" s="14">
        <v>0</v>
      </c>
      <c r="F26" s="14">
        <v>62.774999999999999</v>
      </c>
      <c r="G26" s="14">
        <v>3001.6759999999999</v>
      </c>
      <c r="H26" s="14">
        <v>3136.0589999999997</v>
      </c>
      <c r="I26" s="14">
        <v>3804.1020000000008</v>
      </c>
      <c r="J26" s="14">
        <v>2516.7699999999995</v>
      </c>
      <c r="K26" s="14">
        <v>1914.8789999999999</v>
      </c>
      <c r="L26" s="14">
        <v>252.465</v>
      </c>
      <c r="M26" s="14">
        <v>275.5</v>
      </c>
      <c r="N26" s="14">
        <v>14964.226000000002</v>
      </c>
    </row>
    <row r="27" spans="1:14" x14ac:dyDescent="0.25">
      <c r="A27" s="10" t="s">
        <v>39</v>
      </c>
      <c r="B27" s="18">
        <v>1511.9519999999998</v>
      </c>
      <c r="C27" s="14">
        <v>1450.1179999999999</v>
      </c>
      <c r="D27" s="14">
        <v>2367.9920000000002</v>
      </c>
      <c r="E27" s="14">
        <v>2413.6140000000005</v>
      </c>
      <c r="F27" s="14">
        <v>2267.5349999999994</v>
      </c>
      <c r="G27" s="14">
        <v>2020.2260000000006</v>
      </c>
      <c r="H27" s="14">
        <v>2263.0579999999991</v>
      </c>
      <c r="I27" s="14">
        <v>1424.4800000000002</v>
      </c>
      <c r="J27" s="14">
        <v>680.71199999999988</v>
      </c>
      <c r="K27" s="14">
        <v>516.15599999999995</v>
      </c>
      <c r="L27" s="14">
        <v>385.19499999999988</v>
      </c>
      <c r="M27" s="14">
        <v>463.09100000000001</v>
      </c>
      <c r="N27" s="14">
        <v>17764.128999999997</v>
      </c>
    </row>
    <row r="28" spans="1:14" x14ac:dyDescent="0.25">
      <c r="A28" t="s">
        <v>57</v>
      </c>
      <c r="B28" s="18">
        <v>289.96200000000005</v>
      </c>
      <c r="C28" s="14">
        <v>2911.4180000000001</v>
      </c>
      <c r="D28" s="14">
        <v>8676.4489999999969</v>
      </c>
      <c r="E28" s="14">
        <v>10243.161999999998</v>
      </c>
      <c r="F28" s="14">
        <v>8328.7899999999972</v>
      </c>
      <c r="G28" s="14">
        <v>13376.95900000001</v>
      </c>
      <c r="H28" s="14">
        <v>9850.6190000000006</v>
      </c>
      <c r="I28" s="14">
        <v>13266.519000000004</v>
      </c>
      <c r="J28" s="14">
        <v>12959.986000000003</v>
      </c>
      <c r="K28" s="14">
        <v>10608.026000000003</v>
      </c>
      <c r="L28" s="14">
        <v>3209.7739999999999</v>
      </c>
      <c r="M28" s="14">
        <v>1652.8609999999987</v>
      </c>
      <c r="N28" s="14">
        <v>95374.525000000023</v>
      </c>
    </row>
    <row r="29" spans="1:14" x14ac:dyDescent="0.25">
      <c r="A29" t="s">
        <v>40</v>
      </c>
      <c r="B29" s="18">
        <v>9710.0679999999993</v>
      </c>
      <c r="C29" s="14">
        <v>9092.8309999999983</v>
      </c>
      <c r="D29" s="14">
        <v>4182.7479999999996</v>
      </c>
      <c r="E29" s="14">
        <v>1225.8900000000001</v>
      </c>
      <c r="F29" s="14">
        <v>82.25200000000001</v>
      </c>
      <c r="G29" s="14">
        <v>186.8</v>
      </c>
      <c r="H29" s="14">
        <v>1315.9710000000002</v>
      </c>
      <c r="I29" s="14">
        <v>2371.8829999999998</v>
      </c>
      <c r="J29" s="14">
        <v>1106.895</v>
      </c>
      <c r="K29" s="14">
        <v>962.65200000000004</v>
      </c>
      <c r="L29" s="14">
        <v>4577.9510000000009</v>
      </c>
      <c r="M29" s="14">
        <v>12691.665999999999</v>
      </c>
      <c r="N29" s="14">
        <v>47507.606999999996</v>
      </c>
    </row>
    <row r="30" spans="1:14" x14ac:dyDescent="0.25">
      <c r="A30" s="2" t="s">
        <v>34</v>
      </c>
      <c r="B30" s="17">
        <v>11522.661999999998</v>
      </c>
      <c r="C30" s="17">
        <v>13454.366999999998</v>
      </c>
      <c r="D30" s="17">
        <v>15227.188999999997</v>
      </c>
      <c r="E30" s="17">
        <v>13882.665999999997</v>
      </c>
      <c r="F30" s="17">
        <v>10741.351999999997</v>
      </c>
      <c r="G30" s="17">
        <v>18585.661000000011</v>
      </c>
      <c r="H30" s="17">
        <v>16565.706999999999</v>
      </c>
      <c r="I30" s="17">
        <v>20866.984000000004</v>
      </c>
      <c r="J30" s="17">
        <v>17264.363000000001</v>
      </c>
      <c r="K30" s="17">
        <v>14001.713000000003</v>
      </c>
      <c r="L30" s="17">
        <v>8425.3850000000002</v>
      </c>
      <c r="M30" s="17">
        <v>15083.117999999999</v>
      </c>
      <c r="N30" s="17">
        <v>175621.16700000002</v>
      </c>
    </row>
    <row r="31" spans="1:14" x14ac:dyDescent="0.25"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</row>
    <row r="32" spans="1:14" x14ac:dyDescent="0.25">
      <c r="A32" s="2" t="s">
        <v>43</v>
      </c>
      <c r="B32" s="14"/>
      <c r="C32" s="14"/>
      <c r="D32" s="14"/>
      <c r="E32" s="14"/>
      <c r="F32" s="14"/>
      <c r="G32" s="14"/>
      <c r="H32" s="14"/>
      <c r="I32" s="14"/>
      <c r="J32" s="19"/>
      <c r="K32" s="19"/>
      <c r="L32" s="19"/>
      <c r="M32" s="19"/>
      <c r="N32" s="19"/>
    </row>
    <row r="33" spans="1:14" x14ac:dyDescent="0.25">
      <c r="A33" t="s">
        <v>59</v>
      </c>
      <c r="B33" s="18">
        <v>212.72200000000001</v>
      </c>
      <c r="C33" s="18">
        <v>647.50199999999995</v>
      </c>
      <c r="D33" s="18">
        <v>1579.0410000000002</v>
      </c>
      <c r="E33" s="14">
        <v>1278.9199999999998</v>
      </c>
      <c r="F33" s="18">
        <v>1562.4009999999996</v>
      </c>
      <c r="G33" s="14">
        <v>2852.3749999999995</v>
      </c>
      <c r="H33" s="14">
        <v>3080.5839999999998</v>
      </c>
      <c r="I33" s="14">
        <v>3049.1639999999998</v>
      </c>
      <c r="J33" s="19">
        <v>1592.5040000000001</v>
      </c>
      <c r="K33" s="19">
        <v>794.12699999999995</v>
      </c>
      <c r="L33" s="19">
        <v>1042.8779999999999</v>
      </c>
      <c r="M33" s="19">
        <v>339.51199999999994</v>
      </c>
      <c r="N33" s="19">
        <v>18031.73</v>
      </c>
    </row>
    <row r="34" spans="1:14" x14ac:dyDescent="0.25">
      <c r="A34" s="10" t="s">
        <v>85</v>
      </c>
      <c r="B34" s="18">
        <v>64.513000000000005</v>
      </c>
      <c r="C34" s="18">
        <v>1155.5139999999994</v>
      </c>
      <c r="D34" s="18">
        <v>2898.1470000000018</v>
      </c>
      <c r="E34" s="14">
        <v>2065.1229999999996</v>
      </c>
      <c r="F34" s="14">
        <v>3356.6709999999994</v>
      </c>
      <c r="G34" s="18">
        <v>9338.7790000000041</v>
      </c>
      <c r="H34" s="18">
        <v>7704.9250000000011</v>
      </c>
      <c r="I34" s="18">
        <v>8117.1629999999996</v>
      </c>
      <c r="J34" s="14">
        <v>7579.1659999999993</v>
      </c>
      <c r="K34" s="14">
        <v>9547.7119999999995</v>
      </c>
      <c r="L34" s="14">
        <v>3596.4500000000003</v>
      </c>
      <c r="M34" s="14">
        <v>1711.4829999999995</v>
      </c>
      <c r="N34" s="14">
        <v>57135.646000000001</v>
      </c>
    </row>
    <row r="35" spans="1:14" x14ac:dyDescent="0.25">
      <c r="A35" s="10" t="s">
        <v>79</v>
      </c>
      <c r="B35" s="18">
        <v>0</v>
      </c>
      <c r="C35" s="18">
        <v>0</v>
      </c>
      <c r="D35" s="18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39.383000000000003</v>
      </c>
      <c r="N35" s="14">
        <v>39.383000000000003</v>
      </c>
    </row>
    <row r="36" spans="1:14" x14ac:dyDescent="0.25">
      <c r="A36" s="11" t="s">
        <v>34</v>
      </c>
      <c r="B36" s="16">
        <v>277.23500000000001</v>
      </c>
      <c r="C36" s="17">
        <v>1803.0159999999994</v>
      </c>
      <c r="D36" s="17">
        <v>4477.1880000000019</v>
      </c>
      <c r="E36" s="17">
        <v>3344.0429999999997</v>
      </c>
      <c r="F36" s="17">
        <v>4919.0719999999992</v>
      </c>
      <c r="G36" s="17">
        <v>12191.154000000004</v>
      </c>
      <c r="H36" s="17">
        <v>10785.509000000002</v>
      </c>
      <c r="I36" s="17">
        <v>11166.326999999999</v>
      </c>
      <c r="J36" s="17">
        <v>9171.67</v>
      </c>
      <c r="K36" s="17">
        <v>10341.839</v>
      </c>
      <c r="L36" s="17">
        <v>4639.3280000000004</v>
      </c>
      <c r="M36" s="17">
        <v>2090.3779999999992</v>
      </c>
      <c r="N36" s="17">
        <v>75206.759000000005</v>
      </c>
    </row>
    <row r="37" spans="1:14" x14ac:dyDescent="0.25"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</row>
    <row r="38" spans="1:14" x14ac:dyDescent="0.25">
      <c r="A38" s="21" t="s">
        <v>123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</row>
    <row r="39" spans="1:14" x14ac:dyDescent="0.25">
      <c r="A39" t="s">
        <v>171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7.218</v>
      </c>
      <c r="N39" s="14">
        <v>7.218</v>
      </c>
    </row>
    <row r="40" spans="1:14" x14ac:dyDescent="0.25">
      <c r="A40" t="s">
        <v>121</v>
      </c>
      <c r="B40" s="18">
        <v>1949.4409999999998</v>
      </c>
      <c r="C40" s="18">
        <v>5518.0720000000038</v>
      </c>
      <c r="D40" s="18">
        <v>5281.7170000000033</v>
      </c>
      <c r="E40" s="18">
        <v>0</v>
      </c>
      <c r="F40" s="18">
        <v>5945.0439999999999</v>
      </c>
      <c r="G40" s="18">
        <v>1199.2310000000002</v>
      </c>
      <c r="H40" s="18">
        <v>4744.7210000000023</v>
      </c>
      <c r="I40" s="18">
        <v>3769.1090000000004</v>
      </c>
      <c r="J40" s="14">
        <v>0</v>
      </c>
      <c r="K40" s="14">
        <v>7948.8459999999986</v>
      </c>
      <c r="L40" s="14">
        <v>1847.8850000000007</v>
      </c>
      <c r="M40" s="14">
        <v>9753.637999999999</v>
      </c>
      <c r="N40" s="14">
        <v>47957.704000000005</v>
      </c>
    </row>
    <row r="41" spans="1:14" x14ac:dyDescent="0.25">
      <c r="A41" s="11" t="s">
        <v>34</v>
      </c>
      <c r="B41" s="16">
        <v>1949.4409999999998</v>
      </c>
      <c r="C41" s="16">
        <v>5518.0720000000038</v>
      </c>
      <c r="D41" s="16">
        <v>5281.7170000000033</v>
      </c>
      <c r="E41" s="16">
        <v>0</v>
      </c>
      <c r="F41" s="16">
        <v>5945.0439999999999</v>
      </c>
      <c r="G41" s="16">
        <v>1199.2310000000002</v>
      </c>
      <c r="H41" s="16">
        <v>4744.7210000000023</v>
      </c>
      <c r="I41" s="16">
        <v>3769.1090000000004</v>
      </c>
      <c r="J41" s="16">
        <v>0</v>
      </c>
      <c r="K41" s="16">
        <v>7948.8459999999986</v>
      </c>
      <c r="L41" s="16">
        <v>1847.8850000000007</v>
      </c>
      <c r="M41" s="16">
        <v>9760.8559999999998</v>
      </c>
      <c r="N41" s="16">
        <v>47964.922000000006</v>
      </c>
    </row>
    <row r="42" spans="1:14" x14ac:dyDescent="0.25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14" x14ac:dyDescent="0.25">
      <c r="A43" s="21" t="s">
        <v>170</v>
      </c>
      <c r="B43" s="18">
        <v>0.19700000000000001</v>
      </c>
      <c r="C43" s="18">
        <v>0.25</v>
      </c>
      <c r="D43" s="18">
        <v>0.23200000000000001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0.67900000000000005</v>
      </c>
    </row>
    <row r="44" spans="1:14" x14ac:dyDescent="0.25">
      <c r="A44" s="11" t="s">
        <v>34</v>
      </c>
      <c r="B44" s="17">
        <v>0.19700000000000001</v>
      </c>
      <c r="C44" s="17">
        <v>0.25</v>
      </c>
      <c r="D44" s="17">
        <v>0.23200000000000001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0.67900000000000005</v>
      </c>
    </row>
    <row r="45" spans="1:14" x14ac:dyDescent="0.25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 x14ac:dyDescent="0.25">
      <c r="A46" s="2" t="s">
        <v>11</v>
      </c>
      <c r="B46" s="17">
        <v>27119.612999999976</v>
      </c>
      <c r="C46" s="17">
        <v>51325.370999999977</v>
      </c>
      <c r="D46" s="17">
        <v>61594.247999999949</v>
      </c>
      <c r="E46" s="17">
        <v>54945.144999999946</v>
      </c>
      <c r="F46" s="17">
        <v>65178.488999999856</v>
      </c>
      <c r="G46" s="17">
        <v>66273.411000000022</v>
      </c>
      <c r="H46" s="17">
        <v>68916.828000000009</v>
      </c>
      <c r="I46" s="17">
        <v>75965.196999999913</v>
      </c>
      <c r="J46" s="17">
        <v>59740.026999999965</v>
      </c>
      <c r="K46" s="17">
        <v>75256.34699999998</v>
      </c>
      <c r="L46" s="17">
        <v>47416.789000000004</v>
      </c>
      <c r="M46" s="17">
        <v>51993.472000000009</v>
      </c>
      <c r="N46" s="17">
        <v>705724.93699999945</v>
      </c>
    </row>
  </sheetData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zoomScaleNormal="100" workbookViewId="0"/>
  </sheetViews>
  <sheetFormatPr baseColWidth="10" defaultColWidth="30" defaultRowHeight="15" x14ac:dyDescent="0.25"/>
  <cols>
    <col min="1" max="1" width="24.5703125" customWidth="1"/>
    <col min="2" max="3" width="9.140625" bestFit="1" customWidth="1"/>
    <col min="4" max="4" width="10" bestFit="1" customWidth="1"/>
    <col min="5" max="5" width="10.85546875" bestFit="1" customWidth="1"/>
    <col min="6" max="6" width="11.42578125" bestFit="1" customWidth="1"/>
    <col min="7" max="7" width="8.140625" bestFit="1" customWidth="1"/>
    <col min="8" max="8" width="11.28515625" bestFit="1" customWidth="1"/>
    <col min="9" max="9" width="10.42578125" bestFit="1" customWidth="1"/>
    <col min="10" max="10" width="10" bestFit="1" customWidth="1"/>
    <col min="11" max="11" width="9.140625" bestFit="1" customWidth="1"/>
  </cols>
  <sheetData>
    <row r="1" spans="1:11" ht="69.95" customHeight="1" x14ac:dyDescent="0.25">
      <c r="A1" t="s">
        <v>153</v>
      </c>
    </row>
    <row r="2" spans="1:11" s="2" customFormat="1" ht="21" x14ac:dyDescent="0.35">
      <c r="A2" s="4" t="s">
        <v>3</v>
      </c>
    </row>
    <row r="3" spans="1:11" s="2" customFormat="1" x14ac:dyDescent="0.25">
      <c r="A3" s="11" t="s">
        <v>160</v>
      </c>
    </row>
    <row r="4" spans="1:11" x14ac:dyDescent="0.25">
      <c r="A4" s="1" t="s">
        <v>155</v>
      </c>
    </row>
    <row r="5" spans="1:11" x14ac:dyDescent="0.25">
      <c r="A5" s="1"/>
      <c r="B5" s="7"/>
      <c r="C5" s="7"/>
      <c r="D5" s="7"/>
    </row>
    <row r="6" spans="1:11" s="2" customFormat="1" x14ac:dyDescent="0.25">
      <c r="A6" s="5"/>
      <c r="B6" s="26" t="s">
        <v>8</v>
      </c>
      <c r="C6" s="26"/>
      <c r="D6" s="26"/>
      <c r="E6" s="26" t="s">
        <v>64</v>
      </c>
      <c r="F6" s="26"/>
      <c r="G6" s="26"/>
      <c r="H6" s="26"/>
      <c r="I6" s="26"/>
      <c r="J6" s="12"/>
    </row>
    <row r="7" spans="1:11" s="2" customFormat="1" x14ac:dyDescent="0.25">
      <c r="A7" s="5" t="s">
        <v>16</v>
      </c>
      <c r="B7" s="5" t="s">
        <v>10</v>
      </c>
      <c r="C7" s="5" t="s">
        <v>80</v>
      </c>
      <c r="D7" s="5" t="s">
        <v>9</v>
      </c>
      <c r="E7" s="5" t="s">
        <v>65</v>
      </c>
      <c r="F7" s="2" t="s">
        <v>143</v>
      </c>
      <c r="G7" s="2" t="s">
        <v>87</v>
      </c>
      <c r="H7" s="2" t="s">
        <v>131</v>
      </c>
      <c r="I7" s="2" t="s">
        <v>110</v>
      </c>
      <c r="J7" s="2" t="s">
        <v>122</v>
      </c>
      <c r="K7" s="5" t="s">
        <v>11</v>
      </c>
    </row>
    <row r="8" spans="1:11" s="2" customFormat="1" x14ac:dyDescent="0.25">
      <c r="A8" s="11" t="s">
        <v>41</v>
      </c>
    </row>
    <row r="9" spans="1:11" x14ac:dyDescent="0.25">
      <c r="A9" s="10" t="s">
        <v>146</v>
      </c>
      <c r="B9" s="18">
        <v>0</v>
      </c>
      <c r="C9" s="18">
        <v>0</v>
      </c>
      <c r="D9" s="18">
        <v>6.4749999999999996</v>
      </c>
      <c r="E9" s="18">
        <v>0</v>
      </c>
      <c r="F9" s="18">
        <v>0</v>
      </c>
      <c r="G9" s="18">
        <v>0</v>
      </c>
      <c r="H9" s="18">
        <v>0</v>
      </c>
      <c r="I9" s="14">
        <v>0</v>
      </c>
      <c r="J9" s="14">
        <v>0</v>
      </c>
      <c r="K9" s="14">
        <v>6.4749999999999996</v>
      </c>
    </row>
    <row r="10" spans="1:11" x14ac:dyDescent="0.25">
      <c r="A10" s="10" t="s">
        <v>91</v>
      </c>
      <c r="B10" s="14">
        <v>298.76199999999994</v>
      </c>
      <c r="C10" s="14">
        <v>272.15599999999995</v>
      </c>
      <c r="D10" s="14">
        <v>5999.0290000000041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6569.9470000000038</v>
      </c>
    </row>
    <row r="11" spans="1:11" s="10" customFormat="1" x14ac:dyDescent="0.25">
      <c r="A11" s="10" t="s">
        <v>108</v>
      </c>
      <c r="B11" s="14">
        <v>0</v>
      </c>
      <c r="C11" s="14">
        <v>0</v>
      </c>
      <c r="D11" s="14">
        <v>200.59300000000002</v>
      </c>
      <c r="E11" s="14">
        <v>0</v>
      </c>
      <c r="F11" s="14">
        <v>0</v>
      </c>
      <c r="G11" s="14">
        <v>326.51499999999999</v>
      </c>
      <c r="H11" s="14">
        <v>67.458000000000013</v>
      </c>
      <c r="I11" s="14">
        <v>0</v>
      </c>
      <c r="J11" s="14">
        <v>0</v>
      </c>
      <c r="K11" s="14">
        <v>594.56599999999992</v>
      </c>
    </row>
    <row r="12" spans="1:11" x14ac:dyDescent="0.25">
      <c r="A12" s="10" t="s">
        <v>38</v>
      </c>
      <c r="B12" s="14">
        <v>63415.236999999885</v>
      </c>
      <c r="C12" s="14">
        <v>170427.04500000059</v>
      </c>
      <c r="D12" s="14">
        <v>6067.9449999999943</v>
      </c>
      <c r="E12" s="14">
        <v>89476.952999999921</v>
      </c>
      <c r="F12" s="14">
        <v>0</v>
      </c>
      <c r="G12" s="14">
        <v>41528.14</v>
      </c>
      <c r="H12" s="14">
        <v>11359.836000000003</v>
      </c>
      <c r="I12" s="14">
        <v>252.63200000000001</v>
      </c>
      <c r="J12" s="14">
        <v>0</v>
      </c>
      <c r="K12" s="14">
        <v>382527.78800000041</v>
      </c>
    </row>
    <row r="13" spans="1:11" x14ac:dyDescent="0.25">
      <c r="A13" s="13" t="s">
        <v>56</v>
      </c>
      <c r="B13" s="14">
        <v>361.44999999999993</v>
      </c>
      <c r="C13" s="14">
        <v>1.5019999999999998</v>
      </c>
      <c r="D13" s="14">
        <v>1404.7669999999987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1767.7189999999987</v>
      </c>
    </row>
    <row r="14" spans="1:11" x14ac:dyDescent="0.25">
      <c r="A14" s="20" t="s">
        <v>137</v>
      </c>
      <c r="B14" s="14">
        <v>0</v>
      </c>
      <c r="C14" s="14">
        <v>0</v>
      </c>
      <c r="D14" s="14">
        <v>609.41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609.41</v>
      </c>
    </row>
    <row r="15" spans="1:11" x14ac:dyDescent="0.25">
      <c r="A15" s="20" t="s">
        <v>102</v>
      </c>
      <c r="B15" s="14">
        <v>0</v>
      </c>
      <c r="C15" s="14">
        <v>0</v>
      </c>
      <c r="D15" s="14">
        <v>11.035</v>
      </c>
      <c r="E15" s="14">
        <v>0</v>
      </c>
      <c r="F15" s="14">
        <v>0.35600000000000009</v>
      </c>
      <c r="G15" s="14">
        <v>0</v>
      </c>
      <c r="H15" s="14">
        <v>0</v>
      </c>
      <c r="I15" s="14">
        <v>0</v>
      </c>
      <c r="J15" s="14">
        <v>0</v>
      </c>
      <c r="K15" s="14">
        <v>11.391</v>
      </c>
    </row>
    <row r="16" spans="1:11" x14ac:dyDescent="0.25">
      <c r="A16" s="20" t="s">
        <v>94</v>
      </c>
      <c r="B16" s="14">
        <v>2.6399999999999997</v>
      </c>
      <c r="C16" s="14">
        <v>0</v>
      </c>
      <c r="D16" s="14">
        <v>923.95999999999958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926.59999999999957</v>
      </c>
    </row>
    <row r="17" spans="1:11" x14ac:dyDescent="0.25">
      <c r="A17" s="13" t="s">
        <v>95</v>
      </c>
      <c r="B17" s="14">
        <v>1283.8669999999995</v>
      </c>
      <c r="C17" s="14">
        <v>0</v>
      </c>
      <c r="D17" s="14">
        <v>2451.5520000000033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3735.4190000000026</v>
      </c>
    </row>
    <row r="18" spans="1:11" x14ac:dyDescent="0.25">
      <c r="A18" s="11" t="s">
        <v>34</v>
      </c>
      <c r="B18" s="17">
        <v>65361.955999999882</v>
      </c>
      <c r="C18" s="17">
        <v>170700.70300000059</v>
      </c>
      <c r="D18" s="17">
        <v>17674.765999999996</v>
      </c>
      <c r="E18" s="17">
        <v>89476.952999999921</v>
      </c>
      <c r="F18" s="17">
        <v>0.35600000000000009</v>
      </c>
      <c r="G18" s="17">
        <v>41854.654999999999</v>
      </c>
      <c r="H18" s="17">
        <v>11427.294000000004</v>
      </c>
      <c r="I18" s="16">
        <v>252.63200000000001</v>
      </c>
      <c r="J18" s="16">
        <v>0</v>
      </c>
      <c r="K18" s="16">
        <v>396749.31500000035</v>
      </c>
    </row>
    <row r="19" spans="1:11" x14ac:dyDescent="0.25">
      <c r="A19" s="10"/>
      <c r="B19" s="18"/>
      <c r="C19" s="18"/>
      <c r="D19" s="18"/>
      <c r="E19" s="18"/>
      <c r="F19" s="18"/>
      <c r="G19" s="18"/>
      <c r="H19" s="18"/>
      <c r="I19" s="14"/>
      <c r="J19" s="14"/>
      <c r="K19" s="14"/>
    </row>
    <row r="20" spans="1:11" x14ac:dyDescent="0.25">
      <c r="A20" s="11" t="s">
        <v>45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</row>
    <row r="21" spans="1:11" x14ac:dyDescent="0.25">
      <c r="A21" s="10" t="s">
        <v>58</v>
      </c>
      <c r="B21" s="14">
        <v>127.82499999999999</v>
      </c>
      <c r="C21" s="14">
        <v>1504.4459999999997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1632.2709999999997</v>
      </c>
    </row>
    <row r="22" spans="1:11" x14ac:dyDescent="0.25">
      <c r="A22" s="10" t="s">
        <v>44</v>
      </c>
      <c r="B22" s="14">
        <v>6335.291000000002</v>
      </c>
      <c r="C22" s="14">
        <v>791.81599999999992</v>
      </c>
      <c r="D22" s="14">
        <v>1422.7169999999994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8549.8240000000005</v>
      </c>
    </row>
    <row r="23" spans="1:11" x14ac:dyDescent="0.25">
      <c r="A23" s="11" t="s">
        <v>34</v>
      </c>
      <c r="B23" s="17">
        <v>6463.1160000000018</v>
      </c>
      <c r="C23" s="17">
        <v>2296.2619999999997</v>
      </c>
      <c r="D23" s="17">
        <v>1422.7169999999994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10182.095000000001</v>
      </c>
    </row>
    <row r="24" spans="1:11" x14ac:dyDescent="0.25">
      <c r="A24" s="10"/>
      <c r="B24" s="14"/>
      <c r="C24" s="14"/>
      <c r="D24" s="14"/>
      <c r="E24" s="14"/>
      <c r="F24" s="14"/>
      <c r="G24" s="14"/>
      <c r="H24" s="14"/>
      <c r="I24" s="14"/>
      <c r="J24" s="14"/>
      <c r="K24" s="14"/>
    </row>
    <row r="25" spans="1:11" x14ac:dyDescent="0.25">
      <c r="A25" s="11" t="s">
        <v>42</v>
      </c>
      <c r="B25" s="14"/>
      <c r="C25" s="14"/>
      <c r="D25" s="14"/>
      <c r="E25" s="14"/>
      <c r="F25" s="14"/>
      <c r="G25" s="14"/>
      <c r="H25" s="14"/>
      <c r="I25" s="18"/>
      <c r="J25" s="18"/>
      <c r="K25" s="18"/>
    </row>
    <row r="26" spans="1:11" x14ac:dyDescent="0.25">
      <c r="A26" s="10" t="s">
        <v>158</v>
      </c>
      <c r="B26" s="18">
        <v>10.68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4">
        <v>0</v>
      </c>
      <c r="J26" s="14">
        <v>0</v>
      </c>
      <c r="K26" s="14">
        <v>10.68</v>
      </c>
    </row>
    <row r="27" spans="1:11" x14ac:dyDescent="0.25">
      <c r="A27" s="10" t="s">
        <v>107</v>
      </c>
      <c r="B27" s="14">
        <v>4478.2089999999989</v>
      </c>
      <c r="C27" s="14">
        <v>9973.6770000000015</v>
      </c>
      <c r="D27" s="14">
        <v>0</v>
      </c>
      <c r="E27" s="14">
        <v>0</v>
      </c>
      <c r="F27" s="14">
        <v>0</v>
      </c>
      <c r="G27" s="14">
        <v>0</v>
      </c>
      <c r="H27" s="14">
        <v>512.34</v>
      </c>
      <c r="I27" s="18">
        <v>0</v>
      </c>
      <c r="J27" s="18">
        <v>0</v>
      </c>
      <c r="K27" s="18">
        <v>14964.226000000001</v>
      </c>
    </row>
    <row r="28" spans="1:11" x14ac:dyDescent="0.25">
      <c r="A28" s="10" t="s">
        <v>39</v>
      </c>
      <c r="B28" s="18">
        <v>6012.0219999999999</v>
      </c>
      <c r="C28" s="18">
        <v>10985.844000000001</v>
      </c>
      <c r="D28" s="18">
        <v>4.5760000000000005</v>
      </c>
      <c r="E28" s="18">
        <v>0</v>
      </c>
      <c r="F28" s="18">
        <v>0</v>
      </c>
      <c r="G28" s="18">
        <v>0</v>
      </c>
      <c r="H28" s="18">
        <v>289.03799999999995</v>
      </c>
      <c r="I28" s="18">
        <v>472.64899999999994</v>
      </c>
      <c r="J28" s="18">
        <v>0</v>
      </c>
      <c r="K28" s="18">
        <v>17764.129000000004</v>
      </c>
    </row>
    <row r="29" spans="1:11" x14ac:dyDescent="0.25">
      <c r="A29" s="10" t="s">
        <v>57</v>
      </c>
      <c r="B29" s="18">
        <v>25.051000000000002</v>
      </c>
      <c r="C29" s="18">
        <v>3316.1569999999997</v>
      </c>
      <c r="D29" s="18">
        <v>0</v>
      </c>
      <c r="E29" s="18">
        <v>55317.636999999944</v>
      </c>
      <c r="F29" s="18">
        <v>0</v>
      </c>
      <c r="G29" s="18">
        <v>4330.7130000000006</v>
      </c>
      <c r="H29" s="18">
        <v>31313.722000000009</v>
      </c>
      <c r="I29" s="18">
        <v>1071.2449999999999</v>
      </c>
      <c r="J29" s="18">
        <v>0</v>
      </c>
      <c r="K29" s="18">
        <v>95374.524999999951</v>
      </c>
    </row>
    <row r="30" spans="1:11" x14ac:dyDescent="0.25">
      <c r="A30" s="10" t="s">
        <v>40</v>
      </c>
      <c r="B30" s="18">
        <v>42448.663000000037</v>
      </c>
      <c r="C30" s="18">
        <v>22.716000000000001</v>
      </c>
      <c r="D30" s="18">
        <v>5036.2280000000019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47507.60700000004</v>
      </c>
    </row>
    <row r="31" spans="1:11" x14ac:dyDescent="0.25">
      <c r="A31" s="11" t="s">
        <v>34</v>
      </c>
      <c r="B31" s="16">
        <v>52974.625000000036</v>
      </c>
      <c r="C31" s="16">
        <v>24298.394</v>
      </c>
      <c r="D31" s="16">
        <v>5040.8040000000019</v>
      </c>
      <c r="E31" s="16">
        <v>55317.636999999944</v>
      </c>
      <c r="F31" s="16">
        <v>0</v>
      </c>
      <c r="G31" s="16">
        <v>4330.7130000000006</v>
      </c>
      <c r="H31" s="16">
        <v>32115.100000000009</v>
      </c>
      <c r="I31" s="16">
        <v>1543.8939999999998</v>
      </c>
      <c r="J31" s="16">
        <v>0</v>
      </c>
      <c r="K31" s="16">
        <v>175621.16699999999</v>
      </c>
    </row>
    <row r="32" spans="1:11" x14ac:dyDescent="0.25">
      <c r="A32" s="10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x14ac:dyDescent="0.25">
      <c r="A33" s="11" t="s">
        <v>43</v>
      </c>
      <c r="B33" s="18"/>
      <c r="C33" s="18"/>
      <c r="D33" s="18"/>
      <c r="E33" s="18"/>
      <c r="F33" s="18"/>
      <c r="G33" s="18"/>
      <c r="H33" s="18"/>
      <c r="I33" s="14"/>
      <c r="J33" s="14"/>
      <c r="K33" s="14"/>
    </row>
    <row r="34" spans="1:11" x14ac:dyDescent="0.25">
      <c r="A34" s="10" t="s">
        <v>59</v>
      </c>
      <c r="B34" s="14">
        <v>659.875</v>
      </c>
      <c r="C34" s="14">
        <v>370.14099999999991</v>
      </c>
      <c r="D34" s="14">
        <v>2849.4560000000006</v>
      </c>
      <c r="E34" s="14">
        <v>0</v>
      </c>
      <c r="F34" s="14">
        <v>0</v>
      </c>
      <c r="G34" s="14">
        <v>712.16200000000015</v>
      </c>
      <c r="H34" s="14">
        <v>13440.095999999989</v>
      </c>
      <c r="I34" s="14">
        <v>0</v>
      </c>
      <c r="J34" s="14">
        <v>0</v>
      </c>
      <c r="K34" s="14">
        <v>18031.729999999989</v>
      </c>
    </row>
    <row r="35" spans="1:11" x14ac:dyDescent="0.25">
      <c r="A35" s="10" t="s">
        <v>85</v>
      </c>
      <c r="B35" s="14">
        <v>0</v>
      </c>
      <c r="C35" s="14">
        <v>1672.9479999999996</v>
      </c>
      <c r="D35" s="14">
        <v>0</v>
      </c>
      <c r="E35" s="14">
        <v>3249.172</v>
      </c>
      <c r="F35" s="14">
        <v>401.5920000000001</v>
      </c>
      <c r="G35" s="14">
        <v>7288.0399999999991</v>
      </c>
      <c r="H35" s="14">
        <v>43843.700000000041</v>
      </c>
      <c r="I35" s="18">
        <v>680.1940000000003</v>
      </c>
      <c r="J35" s="18">
        <v>0</v>
      </c>
      <c r="K35" s="18">
        <v>57135.646000000044</v>
      </c>
    </row>
    <row r="36" spans="1:11" s="10" customFormat="1" x14ac:dyDescent="0.25">
      <c r="A36" s="10" t="s">
        <v>79</v>
      </c>
      <c r="B36" s="14">
        <v>0</v>
      </c>
      <c r="C36" s="14">
        <v>39.383000000000003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8">
        <v>0</v>
      </c>
      <c r="J36" s="18">
        <v>0</v>
      </c>
      <c r="K36" s="18">
        <v>39.383000000000003</v>
      </c>
    </row>
    <row r="37" spans="1:11" x14ac:dyDescent="0.25">
      <c r="A37" s="11" t="s">
        <v>34</v>
      </c>
      <c r="B37" s="16">
        <v>659.875</v>
      </c>
      <c r="C37" s="16">
        <v>2082.4719999999993</v>
      </c>
      <c r="D37" s="16">
        <v>2849.4560000000006</v>
      </c>
      <c r="E37" s="16">
        <v>3249.172</v>
      </c>
      <c r="F37" s="16">
        <v>401.5920000000001</v>
      </c>
      <c r="G37" s="16">
        <v>8000.2019999999993</v>
      </c>
      <c r="H37" s="16">
        <v>57283.796000000031</v>
      </c>
      <c r="I37" s="16">
        <v>680.1940000000003</v>
      </c>
      <c r="J37" s="16">
        <v>0</v>
      </c>
      <c r="K37" s="16">
        <v>75206.759000000035</v>
      </c>
    </row>
    <row r="38" spans="1:11" x14ac:dyDescent="0.25">
      <c r="A38" s="10"/>
      <c r="B38" s="16"/>
      <c r="C38" s="16"/>
      <c r="D38" s="16"/>
      <c r="E38" s="16"/>
      <c r="F38" s="16"/>
      <c r="G38" s="16"/>
      <c r="H38" s="16"/>
      <c r="I38" s="16"/>
      <c r="J38" s="16"/>
      <c r="K38" s="16"/>
    </row>
    <row r="39" spans="1:11" x14ac:dyDescent="0.25">
      <c r="A39" s="21" t="s">
        <v>123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</row>
    <row r="40" spans="1:11" x14ac:dyDescent="0.25">
      <c r="A40" s="10" t="s">
        <v>171</v>
      </c>
      <c r="B40" s="14">
        <v>7.218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7.218</v>
      </c>
    </row>
    <row r="41" spans="1:11" x14ac:dyDescent="0.25">
      <c r="A41" s="10" t="s">
        <v>121</v>
      </c>
      <c r="B41" s="18">
        <v>0</v>
      </c>
      <c r="C41" s="18">
        <v>0</v>
      </c>
      <c r="D41" s="18">
        <v>0</v>
      </c>
      <c r="E41" s="18">
        <v>24097.913000000022</v>
      </c>
      <c r="F41" s="18">
        <v>0</v>
      </c>
      <c r="G41" s="18">
        <v>0</v>
      </c>
      <c r="H41" s="18">
        <v>0</v>
      </c>
      <c r="I41" s="18">
        <v>0</v>
      </c>
      <c r="J41" s="18">
        <v>23859.79099999999</v>
      </c>
      <c r="K41" s="18">
        <v>47957.704000000012</v>
      </c>
    </row>
    <row r="42" spans="1:11" x14ac:dyDescent="0.25">
      <c r="A42" s="11" t="s">
        <v>34</v>
      </c>
      <c r="B42" s="16">
        <v>7.218</v>
      </c>
      <c r="C42" s="16">
        <v>0</v>
      </c>
      <c r="D42" s="16">
        <v>0</v>
      </c>
      <c r="E42" s="16">
        <v>24097.913000000022</v>
      </c>
      <c r="F42" s="16">
        <v>0</v>
      </c>
      <c r="G42" s="16">
        <v>0</v>
      </c>
      <c r="H42" s="16">
        <v>0</v>
      </c>
      <c r="I42" s="16">
        <v>0</v>
      </c>
      <c r="J42" s="16">
        <v>23859.79099999999</v>
      </c>
      <c r="K42" s="16">
        <v>47964.922000000013</v>
      </c>
    </row>
    <row r="43" spans="1:11" x14ac:dyDescent="0.25">
      <c r="A43" s="10"/>
      <c r="B43" s="16"/>
      <c r="C43" s="16"/>
      <c r="D43" s="16"/>
      <c r="E43" s="16"/>
      <c r="F43" s="16"/>
      <c r="G43" s="16"/>
      <c r="H43" s="16"/>
      <c r="I43" s="16"/>
      <c r="J43" s="16"/>
      <c r="K43" s="16"/>
    </row>
    <row r="44" spans="1:11" x14ac:dyDescent="0.25">
      <c r="A44" s="21" t="s">
        <v>170</v>
      </c>
      <c r="B44" s="18">
        <v>0</v>
      </c>
      <c r="C44" s="18">
        <v>0</v>
      </c>
      <c r="D44" s="18">
        <v>0.67900000000000005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0.67900000000000005</v>
      </c>
    </row>
    <row r="45" spans="1:11" x14ac:dyDescent="0.25">
      <c r="A45" s="11" t="s">
        <v>34</v>
      </c>
      <c r="B45" s="16">
        <v>0</v>
      </c>
      <c r="C45" s="16">
        <v>0</v>
      </c>
      <c r="D45" s="16">
        <v>0.67900000000000005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0.67900000000000005</v>
      </c>
    </row>
    <row r="46" spans="1:11" x14ac:dyDescent="0.25">
      <c r="A46" s="10"/>
      <c r="B46" s="19"/>
      <c r="C46" s="19"/>
      <c r="D46" s="19"/>
      <c r="E46" s="19"/>
      <c r="F46" s="19"/>
      <c r="G46" s="19"/>
      <c r="H46" s="19"/>
      <c r="I46" s="19"/>
      <c r="J46" s="19"/>
      <c r="K46" s="19"/>
    </row>
    <row r="47" spans="1:11" x14ac:dyDescent="0.25">
      <c r="A47" s="11" t="s">
        <v>11</v>
      </c>
      <c r="B47" s="17">
        <v>125466.78999999992</v>
      </c>
      <c r="C47" s="17">
        <v>199377.83100000059</v>
      </c>
      <c r="D47" s="17">
        <v>26988.421999999999</v>
      </c>
      <c r="E47" s="17">
        <v>172141.67499999987</v>
      </c>
      <c r="F47" s="17">
        <v>401.94800000000009</v>
      </c>
      <c r="G47" s="17">
        <v>54185.57</v>
      </c>
      <c r="H47" s="17">
        <v>100826.19000000005</v>
      </c>
      <c r="I47" s="17">
        <v>2476.7200000000003</v>
      </c>
      <c r="J47" s="17">
        <v>23859.79099999999</v>
      </c>
      <c r="K47" s="17">
        <v>705724.93700000038</v>
      </c>
    </row>
  </sheetData>
  <mergeCells count="2">
    <mergeCell ref="B6:D6"/>
    <mergeCell ref="E6:I6"/>
  </mergeCells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/>
  </sheetViews>
  <sheetFormatPr baseColWidth="10" defaultRowHeight="15" x14ac:dyDescent="0.25"/>
  <cols>
    <col min="1" max="1" width="19.42578125" customWidth="1"/>
    <col min="2" max="9" width="8.140625" bestFit="1" customWidth="1"/>
    <col min="10" max="10" width="11.42578125" bestFit="1" customWidth="1"/>
    <col min="11" max="11" width="8.140625" bestFit="1" customWidth="1"/>
    <col min="12" max="12" width="11" bestFit="1" customWidth="1"/>
    <col min="13" max="13" width="10.140625" bestFit="1" customWidth="1"/>
    <col min="14" max="14" width="9.140625" bestFit="1" customWidth="1"/>
  </cols>
  <sheetData>
    <row r="1" spans="1:14" ht="69.95" customHeight="1" x14ac:dyDescent="0.25"/>
    <row r="2" spans="1:14" s="2" customFormat="1" ht="21" x14ac:dyDescent="0.35">
      <c r="A2" s="4" t="s">
        <v>5</v>
      </c>
    </row>
    <row r="3" spans="1:14" s="2" customFormat="1" x14ac:dyDescent="0.25">
      <c r="A3" s="11" t="s">
        <v>160</v>
      </c>
    </row>
    <row r="4" spans="1:14" x14ac:dyDescent="0.25">
      <c r="A4" s="1" t="s">
        <v>155</v>
      </c>
    </row>
    <row r="5" spans="1:14" s="2" customFormat="1" x14ac:dyDescent="0.25"/>
    <row r="6" spans="1:14" s="2" customFormat="1" x14ac:dyDescent="0.25">
      <c r="A6" s="5" t="s">
        <v>17</v>
      </c>
      <c r="B6" s="5" t="s">
        <v>15</v>
      </c>
      <c r="C6" s="2" t="s">
        <v>99</v>
      </c>
      <c r="D6" s="5" t="s">
        <v>112</v>
      </c>
      <c r="E6" s="5" t="s">
        <v>130</v>
      </c>
      <c r="F6" s="5" t="s">
        <v>136</v>
      </c>
      <c r="G6" s="5" t="s">
        <v>140</v>
      </c>
      <c r="H6" s="5" t="s">
        <v>145</v>
      </c>
      <c r="I6" s="5" t="s">
        <v>148</v>
      </c>
      <c r="J6" s="5" t="s">
        <v>150</v>
      </c>
      <c r="K6" s="5" t="s">
        <v>151</v>
      </c>
      <c r="L6" s="5" t="s">
        <v>152</v>
      </c>
      <c r="M6" s="5" t="s">
        <v>154</v>
      </c>
      <c r="N6" s="5" t="s">
        <v>11</v>
      </c>
    </row>
    <row r="7" spans="1:14" s="2" customFormat="1" x14ac:dyDescent="0.25">
      <c r="A7" s="2" t="s">
        <v>8</v>
      </c>
    </row>
    <row r="8" spans="1:14" x14ac:dyDescent="0.25">
      <c r="A8" t="s">
        <v>18</v>
      </c>
      <c r="B8" s="19">
        <v>13629.176999999981</v>
      </c>
      <c r="C8" s="19">
        <v>14070.597999999996</v>
      </c>
      <c r="D8" s="19">
        <v>10861.78299999999</v>
      </c>
      <c r="E8" s="19">
        <v>9208.9529999999995</v>
      </c>
      <c r="F8" s="19">
        <v>8047.6530000000121</v>
      </c>
      <c r="G8" s="19">
        <v>6540.8500000000022</v>
      </c>
      <c r="H8" s="19">
        <v>8834.5079999999889</v>
      </c>
      <c r="I8" s="19">
        <v>10748.550000000005</v>
      </c>
      <c r="J8" s="19">
        <v>8155.1069999999936</v>
      </c>
      <c r="K8" s="19">
        <v>9309.2189999999882</v>
      </c>
      <c r="L8" s="19">
        <v>10133.271999999992</v>
      </c>
      <c r="M8" s="19">
        <v>15927.119999999995</v>
      </c>
      <c r="N8" s="19">
        <v>125466.78999999994</v>
      </c>
    </row>
    <row r="9" spans="1:14" x14ac:dyDescent="0.25">
      <c r="A9" t="s">
        <v>81</v>
      </c>
      <c r="B9" s="19">
        <v>8600.7960000000003</v>
      </c>
      <c r="C9" s="19">
        <v>15182.013000000015</v>
      </c>
      <c r="D9" s="19">
        <v>14452.351000000006</v>
      </c>
      <c r="E9" s="19">
        <v>13648.139000000001</v>
      </c>
      <c r="F9" s="19">
        <v>18806.803999999996</v>
      </c>
      <c r="G9" s="19">
        <v>16304.11400000001</v>
      </c>
      <c r="H9" s="19">
        <v>19262.139999999985</v>
      </c>
      <c r="I9" s="19">
        <v>22010.648999999987</v>
      </c>
      <c r="J9" s="19">
        <v>19660.409999999989</v>
      </c>
      <c r="K9" s="19">
        <v>23706.671999999966</v>
      </c>
      <c r="L9" s="19">
        <v>20170.379000000001</v>
      </c>
      <c r="M9" s="19">
        <v>7573.3639999999887</v>
      </c>
      <c r="N9" s="19">
        <v>199377.83099999995</v>
      </c>
    </row>
    <row r="10" spans="1:14" x14ac:dyDescent="0.25">
      <c r="A10" t="s">
        <v>19</v>
      </c>
      <c r="B10" s="19">
        <v>2291.4210000000007</v>
      </c>
      <c r="C10" s="19">
        <v>2619.5510000000022</v>
      </c>
      <c r="D10" s="19">
        <v>2307.9650000000006</v>
      </c>
      <c r="E10" s="19">
        <v>1562.822999999999</v>
      </c>
      <c r="F10" s="19">
        <v>1147.2060000000001</v>
      </c>
      <c r="G10" s="19">
        <v>1695.8010000000006</v>
      </c>
      <c r="H10" s="19">
        <v>3040.3660000000004</v>
      </c>
      <c r="I10" s="19">
        <v>4557.0959999999995</v>
      </c>
      <c r="J10" s="19">
        <v>798.37199999999996</v>
      </c>
      <c r="K10" s="19">
        <v>1280.6519999999998</v>
      </c>
      <c r="L10" s="19">
        <v>2896.9439999999995</v>
      </c>
      <c r="M10" s="19">
        <v>2790.2249999999981</v>
      </c>
      <c r="N10" s="19">
        <v>26988.421999999999</v>
      </c>
    </row>
    <row r="11" spans="1:14" x14ac:dyDescent="0.25">
      <c r="A11" s="2" t="s">
        <v>34</v>
      </c>
      <c r="B11" s="16">
        <v>24521.393999999986</v>
      </c>
      <c r="C11" s="17">
        <v>31872.162000000015</v>
      </c>
      <c r="D11" s="17">
        <v>27622.098999999998</v>
      </c>
      <c r="E11" s="17">
        <v>24419.915000000001</v>
      </c>
      <c r="F11" s="17">
        <v>28001.663000000008</v>
      </c>
      <c r="G11" s="17">
        <v>24540.765000000014</v>
      </c>
      <c r="H11" s="17">
        <v>31137.013999999974</v>
      </c>
      <c r="I11" s="17">
        <v>37316.294999999991</v>
      </c>
      <c r="J11" s="17">
        <v>28613.888999999981</v>
      </c>
      <c r="K11" s="17">
        <v>34296.542999999954</v>
      </c>
      <c r="L11" s="17">
        <v>33200.594999999987</v>
      </c>
      <c r="M11" s="17">
        <v>26290.708999999981</v>
      </c>
      <c r="N11" s="17">
        <v>351833.04299999989</v>
      </c>
    </row>
    <row r="12" spans="1:14" x14ac:dyDescent="0.25">
      <c r="A12" s="2"/>
      <c r="B12" s="16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x14ac:dyDescent="0.25">
      <c r="A13" s="2" t="s">
        <v>64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</row>
    <row r="14" spans="1:14" x14ac:dyDescent="0.25">
      <c r="A14" s="13" t="s">
        <v>70</v>
      </c>
      <c r="B14" s="18">
        <v>604.70200000000023</v>
      </c>
      <c r="C14" s="14">
        <v>14496.614000000012</v>
      </c>
      <c r="D14" s="14">
        <v>14258.040999999997</v>
      </c>
      <c r="E14" s="14">
        <v>19096.503000000012</v>
      </c>
      <c r="F14" s="14">
        <v>16256.557000000006</v>
      </c>
      <c r="G14" s="14">
        <v>21262.943000000014</v>
      </c>
      <c r="H14" s="14">
        <v>11956.062000000007</v>
      </c>
      <c r="I14" s="19">
        <v>14384.749000000011</v>
      </c>
      <c r="J14" s="19">
        <v>15094.473000000005</v>
      </c>
      <c r="K14" s="19">
        <v>20657.537999999993</v>
      </c>
      <c r="L14" s="19">
        <v>5599.1960000000008</v>
      </c>
      <c r="M14" s="19">
        <v>18474.297000000013</v>
      </c>
      <c r="N14" s="19">
        <v>172141.67500000008</v>
      </c>
    </row>
    <row r="15" spans="1:14" x14ac:dyDescent="0.25">
      <c r="A15" s="20" t="s">
        <v>144</v>
      </c>
      <c r="B15" s="14">
        <v>0.64700000000000002</v>
      </c>
      <c r="C15" s="14">
        <v>0</v>
      </c>
      <c r="D15" s="14">
        <v>115.38999999999996</v>
      </c>
      <c r="E15" s="14">
        <v>0.18200000000000002</v>
      </c>
      <c r="F15" s="14">
        <v>0</v>
      </c>
      <c r="G15" s="14">
        <v>0</v>
      </c>
      <c r="H15" s="14">
        <v>0</v>
      </c>
      <c r="I15" s="19">
        <v>164.78300000000002</v>
      </c>
      <c r="J15" s="19">
        <v>0</v>
      </c>
      <c r="K15" s="19">
        <v>112.30500000000001</v>
      </c>
      <c r="L15" s="19">
        <v>8.641</v>
      </c>
      <c r="M15" s="19">
        <v>0</v>
      </c>
      <c r="N15" s="19">
        <v>401.94799999999998</v>
      </c>
    </row>
    <row r="16" spans="1:14" x14ac:dyDescent="0.25">
      <c r="A16" s="20" t="s">
        <v>88</v>
      </c>
      <c r="B16" s="14">
        <v>0</v>
      </c>
      <c r="C16" s="14">
        <v>4466.6589999999997</v>
      </c>
      <c r="D16" s="14">
        <v>15987.575000000004</v>
      </c>
      <c r="E16" s="14">
        <v>8758.6039999999957</v>
      </c>
      <c r="F16" s="14">
        <v>14222.954000000002</v>
      </c>
      <c r="G16" s="14">
        <v>4349.0080000000016</v>
      </c>
      <c r="H16" s="14">
        <v>4822.0079999999989</v>
      </c>
      <c r="I16" s="19">
        <v>1401.4750000000001</v>
      </c>
      <c r="J16" s="19">
        <v>177.28699999999998</v>
      </c>
      <c r="K16" s="19">
        <v>0</v>
      </c>
      <c r="L16" s="19">
        <v>0</v>
      </c>
      <c r="M16" s="19">
        <v>0</v>
      </c>
      <c r="N16" s="19">
        <v>54185.57</v>
      </c>
    </row>
    <row r="17" spans="1:14" x14ac:dyDescent="0.25">
      <c r="A17" s="20" t="s">
        <v>132</v>
      </c>
      <c r="B17" s="18">
        <v>0</v>
      </c>
      <c r="C17" s="14">
        <v>0</v>
      </c>
      <c r="D17" s="14">
        <v>72.435999999999993</v>
      </c>
      <c r="E17" s="14">
        <v>2451.764000000001</v>
      </c>
      <c r="F17" s="14">
        <v>3762.3900000000017</v>
      </c>
      <c r="G17" s="14">
        <v>16096.74499999999</v>
      </c>
      <c r="H17" s="14">
        <v>18071.234000000004</v>
      </c>
      <c r="I17" s="19">
        <v>19053.540999999997</v>
      </c>
      <c r="J17" s="19">
        <v>15854.37799999999</v>
      </c>
      <c r="K17" s="19">
        <v>16082.589000000007</v>
      </c>
      <c r="L17" s="19">
        <v>8575.4809999999979</v>
      </c>
      <c r="M17" s="19">
        <v>805.63200000000029</v>
      </c>
      <c r="N17" s="19">
        <v>100826.18999999999</v>
      </c>
    </row>
    <row r="18" spans="1:14" x14ac:dyDescent="0.25">
      <c r="A18" s="20" t="s">
        <v>111</v>
      </c>
      <c r="B18" s="18">
        <v>342.07500000000005</v>
      </c>
      <c r="C18" s="18">
        <v>489.93599999999986</v>
      </c>
      <c r="D18" s="18">
        <v>275.12699999999995</v>
      </c>
      <c r="E18" s="14">
        <v>218.17699999999999</v>
      </c>
      <c r="F18" s="18">
        <v>307.62899999999996</v>
      </c>
      <c r="G18" s="14">
        <v>23.95</v>
      </c>
      <c r="H18" s="14">
        <v>0</v>
      </c>
      <c r="I18" s="19">
        <v>0</v>
      </c>
      <c r="J18" s="19">
        <v>0</v>
      </c>
      <c r="K18" s="19">
        <v>0</v>
      </c>
      <c r="L18" s="19">
        <v>32.876000000000005</v>
      </c>
      <c r="M18" s="19">
        <v>786.95000000000027</v>
      </c>
      <c r="N18" s="19">
        <v>2476.7200000000003</v>
      </c>
    </row>
    <row r="19" spans="1:14" x14ac:dyDescent="0.25">
      <c r="A19" t="s">
        <v>124</v>
      </c>
      <c r="B19" s="18">
        <v>1650.7950000000001</v>
      </c>
      <c r="C19" s="18">
        <v>0</v>
      </c>
      <c r="D19" s="18">
        <v>3263.5800000000004</v>
      </c>
      <c r="E19" s="14">
        <v>0</v>
      </c>
      <c r="F19" s="14">
        <v>2627.2959999999998</v>
      </c>
      <c r="G19" s="18">
        <v>0</v>
      </c>
      <c r="H19" s="18">
        <v>2930.5100000000007</v>
      </c>
      <c r="I19" s="19">
        <v>3644.3540000000003</v>
      </c>
      <c r="J19" s="19">
        <v>0</v>
      </c>
      <c r="K19" s="19">
        <v>4107.3720000000012</v>
      </c>
      <c r="L19" s="19">
        <v>0</v>
      </c>
      <c r="M19" s="19">
        <v>5635.884</v>
      </c>
      <c r="N19" s="19">
        <v>23859.790999999997</v>
      </c>
    </row>
    <row r="20" spans="1:14" x14ac:dyDescent="0.25">
      <c r="A20" s="11" t="s">
        <v>34</v>
      </c>
      <c r="B20" s="17">
        <v>2598.2190000000005</v>
      </c>
      <c r="C20" s="17">
        <v>19453.209000000013</v>
      </c>
      <c r="D20" s="17">
        <v>33972.149000000005</v>
      </c>
      <c r="E20" s="17">
        <v>30525.230000000007</v>
      </c>
      <c r="F20" s="17">
        <v>37176.826000000008</v>
      </c>
      <c r="G20" s="17">
        <v>41732.646000000001</v>
      </c>
      <c r="H20" s="17">
        <v>37779.814000000013</v>
      </c>
      <c r="I20" s="17">
        <v>38648.902000000009</v>
      </c>
      <c r="J20" s="17">
        <v>31126.137999999995</v>
      </c>
      <c r="K20" s="17">
        <v>40959.804000000004</v>
      </c>
      <c r="L20" s="17">
        <v>14216.194</v>
      </c>
      <c r="M20" s="17">
        <v>25702.763000000014</v>
      </c>
      <c r="N20" s="17">
        <v>353891.89400000009</v>
      </c>
    </row>
    <row r="21" spans="1:14" x14ac:dyDescent="0.25">
      <c r="B21" s="17"/>
      <c r="C21" s="17"/>
      <c r="D21" s="17"/>
      <c r="E21" s="17"/>
      <c r="F21" s="17"/>
      <c r="G21" s="17"/>
      <c r="H21" s="17"/>
      <c r="I21" s="19"/>
      <c r="J21" s="19"/>
      <c r="K21" s="19"/>
      <c r="L21" s="19"/>
      <c r="M21" s="19"/>
      <c r="N21" s="19"/>
    </row>
    <row r="22" spans="1:14" x14ac:dyDescent="0.25">
      <c r="A22" s="2" t="s">
        <v>11</v>
      </c>
      <c r="B22" s="17">
        <v>27119.612999999987</v>
      </c>
      <c r="C22" s="17">
        <v>51325.371000000028</v>
      </c>
      <c r="D22" s="17">
        <v>61594.248000000007</v>
      </c>
      <c r="E22" s="17">
        <v>54945.145000000004</v>
      </c>
      <c r="F22" s="17">
        <v>65178.489000000016</v>
      </c>
      <c r="G22" s="17">
        <v>66273.411000000022</v>
      </c>
      <c r="H22" s="17">
        <v>68916.82799999998</v>
      </c>
      <c r="I22" s="17">
        <v>75965.197</v>
      </c>
      <c r="J22" s="17">
        <v>59740.026999999973</v>
      </c>
      <c r="K22" s="17">
        <v>75256.346999999951</v>
      </c>
      <c r="L22" s="17">
        <v>47416.78899999999</v>
      </c>
      <c r="M22" s="17">
        <v>51993.471999999994</v>
      </c>
      <c r="N22" s="17">
        <v>705724.93699999992</v>
      </c>
    </row>
    <row r="25" spans="1:14" x14ac:dyDescent="0.25">
      <c r="C25" s="22"/>
      <c r="D25" s="22"/>
      <c r="E25" s="22"/>
      <c r="F25" s="22"/>
      <c r="G25" s="22"/>
      <c r="H25" s="22"/>
    </row>
    <row r="26" spans="1:14" x14ac:dyDescent="0.25">
      <c r="C26" s="22"/>
      <c r="D26" s="22"/>
      <c r="E26" s="22"/>
      <c r="F26" s="22"/>
      <c r="G26" s="22"/>
      <c r="H26" s="22"/>
    </row>
    <row r="27" spans="1:14" x14ac:dyDescent="0.25">
      <c r="C27" s="22"/>
      <c r="D27" s="22"/>
      <c r="E27" s="22"/>
      <c r="F27" s="22"/>
      <c r="G27" s="22"/>
      <c r="H27" s="22"/>
    </row>
    <row r="28" spans="1:14" x14ac:dyDescent="0.25">
      <c r="C28" s="22"/>
      <c r="D28" s="22"/>
      <c r="E28" s="22"/>
      <c r="F28" s="22"/>
      <c r="G28" s="22"/>
      <c r="H28" s="22"/>
    </row>
    <row r="29" spans="1:14" x14ac:dyDescent="0.25">
      <c r="C29" s="22"/>
      <c r="D29" s="22"/>
      <c r="E29" s="22"/>
      <c r="F29" s="22"/>
      <c r="G29" s="22"/>
      <c r="H29" s="22"/>
    </row>
    <row r="30" spans="1:14" x14ac:dyDescent="0.25">
      <c r="C30" s="22"/>
      <c r="D30" s="22"/>
      <c r="E30" s="22"/>
      <c r="F30" s="22"/>
      <c r="G30" s="22"/>
      <c r="H30" s="22"/>
    </row>
    <row r="31" spans="1:14" x14ac:dyDescent="0.25">
      <c r="C31" s="22"/>
      <c r="D31" s="22"/>
      <c r="E31" s="22"/>
      <c r="F31" s="22"/>
      <c r="G31" s="22"/>
      <c r="H31" s="22"/>
    </row>
    <row r="32" spans="1:14" x14ac:dyDescent="0.25">
      <c r="C32" s="22"/>
      <c r="D32" s="22"/>
      <c r="E32" s="22"/>
      <c r="F32" s="22"/>
      <c r="G32" s="22"/>
      <c r="H32" s="22"/>
    </row>
  </sheetData>
  <phoneticPr fontId="8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Especie_Mes</vt:lpstr>
      <vt:lpstr>Especie_Puerto</vt:lpstr>
      <vt:lpstr>Especie_Flota</vt:lpstr>
      <vt:lpstr>Puerto_Mes</vt:lpstr>
      <vt:lpstr>Puerto_Flota</vt:lpstr>
      <vt:lpstr>Flota_Mes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Mariano Monsalvo</dc:creator>
  <cp:lastModifiedBy>Vera Rozycki</cp:lastModifiedBy>
  <cp:lastPrinted>2021-09-02T18:41:26Z</cp:lastPrinted>
  <dcterms:created xsi:type="dcterms:W3CDTF">2021-11-18T20:00:04Z</dcterms:created>
  <dcterms:modified xsi:type="dcterms:W3CDTF">2024-02-22T19:40:08Z</dcterms:modified>
</cp:coreProperties>
</file>